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GKR\GKR7240 Regionalentwicklung ab 2014\-10 KEM Weiterführung Schelch_B569569\-3 KEM Tourismus B 971703\-9 Plausibilisierung\M0_Monitoring\02_Konzeption\"/>
    </mc:Choice>
  </mc:AlternateContent>
  <xr:revisionPtr revIDLastSave="0" documentId="13_ncr:1_{2DF5C928-7DF1-4C0D-9C55-384371777612}" xr6:coauthVersionLast="47" xr6:coauthVersionMax="47" xr10:uidLastSave="{00000000-0000-0000-0000-000000000000}"/>
  <bookViews>
    <workbookView xWindow="-108" yWindow="-108" windowWidth="23256" windowHeight="12576" activeTab="1" xr2:uid="{39A42F95-387C-4DF6-8936-3D8471568782}"/>
  </bookViews>
  <sheets>
    <sheet name="Kostenzusammenstellung" sheetId="1" r:id="rId1"/>
    <sheet name="M0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D15" i="3" l="1"/>
  <c r="B23" i="1" l="1"/>
  <c r="C23" i="1"/>
  <c r="C25" i="1" l="1"/>
</calcChain>
</file>

<file path=xl/sharedStrings.xml><?xml version="1.0" encoding="utf-8"?>
<sst xmlns="http://schemas.openxmlformats.org/spreadsheetml/2006/main" count="47" uniqueCount="47">
  <si>
    <t xml:space="preserve">Leistungsbeschreibung </t>
  </si>
  <si>
    <t>Dienstleistungs-Honorar inkl. aller Abgaben und Kosten (genaue Leistungsbeschreibung siehe Beilage)</t>
  </si>
  <si>
    <t>Tagsatz inkl. aller Abgaben und Kosten</t>
  </si>
  <si>
    <t>Unterstützung durch Projektmanagement</t>
  </si>
  <si>
    <t>Sachkosten</t>
  </si>
  <si>
    <t>ACHTUNG : alle Kostenangaben verstehen sich brutto inkl. aller Abgaben !</t>
  </si>
  <si>
    <t>MS 1.2.3: Schulungen für Wellness- und MS 1.3.1: Vergabe der Erarbeitung eines Notfallplans an einen Drittleister</t>
  </si>
  <si>
    <t>MS 1.3.3: Erstellung Maßnahmenkatalog</t>
  </si>
  <si>
    <t>Gemeindeverband Karnische Region</t>
  </si>
  <si>
    <t>9620 Hermagor, Hauptstraße 44</t>
  </si>
  <si>
    <t>DIENSTLEISTUNGSANGEBOT</t>
  </si>
  <si>
    <t>Projekt:</t>
  </si>
  <si>
    <t>Dienstleister:</t>
  </si>
  <si>
    <t>#NAME</t>
  </si>
  <si>
    <t>#Strasse</t>
  </si>
  <si>
    <t>#PLZ ORT</t>
  </si>
  <si>
    <t>#Ansprechpartner</t>
  </si>
  <si>
    <t>#Telefon</t>
  </si>
  <si>
    <t>#email</t>
  </si>
  <si>
    <t>#web</t>
  </si>
  <si>
    <t>Kosten:</t>
  </si>
  <si>
    <t>Summe inkl. aller Steuern und Abgaben</t>
  </si>
  <si>
    <t>Bedingungen:</t>
  </si>
  <si>
    <t>Es gelten die Bestimmungen des Klima- und Energiefonds</t>
  </si>
  <si>
    <t>managed by Kommunalkredit Public Consulting</t>
  </si>
  <si>
    <t>Zahlungskondition:</t>
  </si>
  <si>
    <t>nach abgeschlossenen Meilensteinen</t>
  </si>
  <si>
    <t>#Datum</t>
  </si>
  <si>
    <t>rechtsverbindliche Unterschrift</t>
  </si>
  <si>
    <t>E-Mail: alexandra.risslegger@region-hermagor.at</t>
  </si>
  <si>
    <t xml:space="preserve">M0 </t>
  </si>
  <si>
    <t xml:space="preserve">
+ Koordinator bei Projektentwicklung, -umsetzung </t>
  </si>
  <si>
    <t>+ Druckkosten</t>
  </si>
  <si>
    <t>M0</t>
  </si>
  <si>
    <t>Leistungsbeschreibung M0 lt. Anhang</t>
  </si>
  <si>
    <t>KEM Tourismus Nassfeld - Pressegger See / Lesachtal / Weissensee</t>
  </si>
  <si>
    <t>Konzeptionelles Monitoringsystem für die Tourismusregion Nassfeld-Pressegger See / Lesachtal / Weißensee</t>
  </si>
  <si>
    <t>M0 1. Vorbereitungs- und Abstimmungstreffen mit den zuständigen regionalen Vertreter:innen.</t>
  </si>
  <si>
    <t>M0 2. Regelmäßige Abstimmung aller Aktivitäten mit dem Auftraggeber und Projektpartner:innen (inkl. 1 Workshop vor Ort, organisiert vom Auftraggeber).</t>
  </si>
  <si>
    <t>M0 5. Aufbereitung und Einbindung ausgewählter Metadaten und Konzeption eines Monitoring-Systems.</t>
  </si>
  <si>
    <t xml:space="preserve">M0 6. Unterstützung beim Aufbau eines regionalen Datenzirkels. </t>
  </si>
  <si>
    <t>M0 7. Verschriftlichung zentraler Ergebnisse in Form eines Abschlussdossiers.</t>
  </si>
  <si>
    <t xml:space="preserve">M0 8. Feedback und anschließende Nachbearbeitung. </t>
  </si>
  <si>
    <t>gesamt in M0: 800h von Projektmanagement gedeckt</t>
  </si>
  <si>
    <t>teilw. vom Projekt gedeckt</t>
  </si>
  <si>
    <t>M0 3. Fachlich wissenschaftliche Begleitung des Aufbaus eines Metadatenkataloges und des konzeptionellen Monitoring-Systems überwiegend basierend auf den Kriterien des Global Sustainable Tourism Council (GSTC).</t>
  </si>
  <si>
    <t xml:space="preserve">M0 4. Bereitstellung und Aufarbeitung gemeinsam mit den Projektpartner:innen ausgewählter und in der Umsetzung möglicher Indikatoren aus dem vorliegenden Metadatenkatalog.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</si>
</sst>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€_-;\-* #,##0\ _€_-;_-* &quot;-&quot;??\ _€_-;_-@_-"/>
    <numFmt numFmtId="165" formatCode="_-[$€-C07]\ * #,##0.00_-;\-[$€-C07]\ * #,##0.00_-;_-[$€-C07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Arial"/>
      <family val="2"/>
    </font>
    <font>
      <u/>
      <sz val="8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9C0006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0" fontId="6" fillId="5" borderId="0" xfId="0" applyFont="1" applyFill="1"/>
    <xf numFmtId="0" fontId="0" fillId="5" borderId="0" xfId="0" applyFill="1"/>
    <xf numFmtId="0" fontId="9" fillId="5" borderId="0" xfId="4" applyFont="1" applyFill="1"/>
    <xf numFmtId="0" fontId="10" fillId="5" borderId="0" xfId="0" applyFont="1" applyFill="1"/>
    <xf numFmtId="0" fontId="7" fillId="5" borderId="0" xfId="0" applyFont="1" applyFill="1"/>
    <xf numFmtId="0" fontId="3" fillId="3" borderId="1" xfId="3"/>
    <xf numFmtId="0" fontId="7" fillId="5" borderId="2" xfId="0" applyFont="1" applyFill="1" applyBorder="1" applyProtection="1">
      <protection locked="0"/>
    </xf>
    <xf numFmtId="3" fontId="3" fillId="3" borderId="1" xfId="3" applyNumberFormat="1"/>
    <xf numFmtId="0" fontId="7" fillId="5" borderId="0" xfId="0" applyFont="1" applyFill="1" applyProtection="1">
      <protection locked="0"/>
    </xf>
    <xf numFmtId="3" fontId="7" fillId="5" borderId="0" xfId="0" applyNumberFormat="1" applyFont="1" applyFill="1"/>
    <xf numFmtId="0" fontId="7" fillId="5" borderId="2" xfId="5" applyFont="1" applyFill="1" applyBorder="1" applyAlignment="1" applyProtection="1">
      <alignment wrapText="1"/>
      <protection locked="0"/>
    </xf>
    <xf numFmtId="3" fontId="7" fillId="5" borderId="2" xfId="0" applyNumberFormat="1" applyFont="1" applyFill="1" applyBorder="1" applyAlignment="1">
      <alignment wrapText="1"/>
    </xf>
    <xf numFmtId="0" fontId="7" fillId="5" borderId="2" xfId="0" quotePrefix="1" applyFont="1" applyFill="1" applyBorder="1" applyAlignment="1" applyProtection="1">
      <alignment wrapText="1"/>
      <protection locked="0"/>
    </xf>
    <xf numFmtId="0" fontId="11" fillId="2" borderId="0" xfId="2" applyFont="1" applyAlignment="1">
      <alignment horizontal="right"/>
    </xf>
    <xf numFmtId="0" fontId="5" fillId="0" borderId="0" xfId="0" applyFont="1"/>
    <xf numFmtId="0" fontId="0" fillId="0" borderId="2" xfId="0" applyBorder="1" applyAlignment="1">
      <alignment horizontal="center"/>
    </xf>
    <xf numFmtId="0" fontId="13" fillId="0" borderId="3" xfId="0" applyFont="1" applyBorder="1"/>
    <xf numFmtId="0" fontId="0" fillId="0" borderId="4" xfId="0" applyBorder="1"/>
    <xf numFmtId="0" fontId="14" fillId="0" borderId="0" xfId="0" applyFont="1" applyAlignment="1">
      <alignment horizontal="right"/>
    </xf>
    <xf numFmtId="165" fontId="0" fillId="0" borderId="0" xfId="0" applyNumberFormat="1"/>
    <xf numFmtId="0" fontId="0" fillId="0" borderId="0" xfId="0" applyAlignment="1">
      <alignment wrapText="1"/>
    </xf>
    <xf numFmtId="0" fontId="5" fillId="0" borderId="5" xfId="0" applyFont="1" applyBorder="1"/>
    <xf numFmtId="165" fontId="5" fillId="0" borderId="5" xfId="0" applyNumberFormat="1" applyFont="1" applyBorder="1"/>
    <xf numFmtId="0" fontId="0" fillId="0" borderId="6" xfId="0" applyBorder="1" applyAlignment="1">
      <alignment horizontal="center"/>
    </xf>
    <xf numFmtId="0" fontId="7" fillId="5" borderId="0" xfId="5" applyFont="1" applyFill="1" applyAlignment="1">
      <alignment wrapText="1"/>
    </xf>
    <xf numFmtId="0" fontId="10" fillId="5" borderId="0" xfId="0" applyFont="1" applyFill="1" applyAlignment="1">
      <alignment wrapText="1"/>
    </xf>
    <xf numFmtId="164" fontId="4" fillId="4" borderId="1" xfId="1" applyNumberFormat="1" applyFont="1" applyFill="1" applyBorder="1" applyAlignment="1">
      <alignment wrapText="1"/>
    </xf>
    <xf numFmtId="0" fontId="0" fillId="5" borderId="0" xfId="0" applyFill="1" applyAlignment="1">
      <alignment wrapText="1"/>
    </xf>
    <xf numFmtId="0" fontId="12" fillId="0" borderId="0" xfId="0" applyFont="1" applyAlignment="1">
      <alignment horizontal="center"/>
    </xf>
    <xf numFmtId="0" fontId="7" fillId="5" borderId="2" xfId="0" applyFont="1" applyFill="1" applyBorder="1" applyAlignment="1">
      <alignment wrapText="1"/>
    </xf>
  </cellXfs>
  <cellStyles count="6">
    <cellStyle name="Eingabe" xfId="3" builtinId="20"/>
    <cellStyle name="Komma" xfId="1" builtinId="3"/>
    <cellStyle name="Link" xfId="4" builtinId="8"/>
    <cellStyle name="Schlecht" xfId="2" builtinId="27"/>
    <cellStyle name="Standard" xfId="0" builtinId="0"/>
    <cellStyle name="Standard 3" xfId="5" xr:uid="{F997DF9C-919B-47D5-BF6A-A9E8CB181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356235</xdr:colOff>
      <xdr:row>0</xdr:row>
      <xdr:rowOff>0</xdr:rowOff>
    </xdr:from>
    <xdr:to>
      <xdr:col>2</xdr:col>
      <xdr:colOff>739141</xdr:colOff>
      <xdr:row>3</xdr:row>
      <xdr:rowOff>185741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EADD3A74-E6E5-4FBE-911E-025DB751B9B2}"/>
            </a:ext>
          </a:extLst>
        </xdr:cNvPr>
        <xdr:cNvGrpSpPr/>
      </xdr:nvGrpSpPr>
      <xdr:grpSpPr>
        <a:xfrm>
          <a:off x="354330" y="0"/>
          <a:ext cx="5074921" cy="757241"/>
          <a:chOff x="4191000" y="1108853"/>
          <a:chExt cx="5067301" cy="744221"/>
        </a:xfrm>
      </xdr:grpSpPr>
      <xdr:pic>
        <xdr:nvPicPr>
          <xdr:cNvPr id="5" name="Grafik 4">
            <a:extLst>
              <a:ext uri="{FF2B5EF4-FFF2-40B4-BE49-F238E27FC236}">
                <a16:creationId xmlns:a16="http://schemas.microsoft.com/office/drawing/2014/main" id="{EEBA4199-90AA-45C5-8BA6-4A9F4C958FA7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5808"/>
          <a:stretch/>
        </xdr:blipFill>
        <xdr:spPr>
          <a:xfrm>
            <a:off x="4191000" y="1108853"/>
            <a:ext cx="5067301" cy="740744"/>
          </a:xfrm>
          <a:prstGeom prst="rect">
            <a:avLst/>
          </a:prstGeom>
        </xdr:spPr>
      </xdr:pic>
      <xdr:pic>
        <xdr:nvPicPr>
          <xdr:cNvPr id="6" name="Grafik 5">
            <a:extLst>
              <a:ext uri="{FF2B5EF4-FFF2-40B4-BE49-F238E27FC236}">
                <a16:creationId xmlns:a16="http://schemas.microsoft.com/office/drawing/2014/main" id="{0C700AD6-8BD3-4B4F-807B-7DDBE5F68AAF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5960" t="18815" b="22173"/>
          <a:stretch/>
        </xdr:blipFill>
        <xdr:spPr>
          <a:xfrm>
            <a:off x="5756910" y="1276350"/>
            <a:ext cx="2042160" cy="537863"/>
          </a:xfrm>
          <a:prstGeom prst="rect">
            <a:avLst/>
          </a:prstGeom>
        </xdr:spPr>
      </xdr:pic>
      <xdr:pic>
        <xdr:nvPicPr>
          <xdr:cNvPr id="4" name="Grafik 3">
            <a:extLst>
              <a:ext uri="{FF2B5EF4-FFF2-40B4-BE49-F238E27FC236}">
                <a16:creationId xmlns:a16="http://schemas.microsoft.com/office/drawing/2014/main" id="{FACD7AF4-3050-45FB-80C4-37C6E4CE95B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71380" r="16834" b="19362"/>
          <a:stretch/>
        </xdr:blipFill>
        <xdr:spPr>
          <a:xfrm>
            <a:off x="7661912" y="1161984"/>
            <a:ext cx="802302" cy="69109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2333625</xdr:colOff>
      <xdr:row>26</xdr:row>
      <xdr:rowOff>27215</xdr:rowOff>
    </xdr:from>
    <xdr:to>
      <xdr:col>2</xdr:col>
      <xdr:colOff>2333625</xdr:colOff>
      <xdr:row>29</xdr:row>
      <xdr:rowOff>156816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86720CB-10EC-40B6-822F-7F968D170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5551715"/>
          <a:ext cx="5742930" cy="7011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S\Documents\asteenergy\Energiegemeinschaften\EEG%20Nassfeld\Tourismusprojekt%202020\KEM%20TOURISMUS%20NLW_Leistungsverzeichnis_Ausschreib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eindetabelle"/>
      <sheetName val="Projektkostentabelle"/>
      <sheetName val="Ergebnis"/>
      <sheetName val="Eigenmittel"/>
      <sheetName val="Stundens.Kalk."/>
      <sheetName val="M0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INV1"/>
      <sheetName val="INV2"/>
      <sheetName val="INV3"/>
      <sheetName val="INV4"/>
      <sheetName val="INV5"/>
      <sheetName val="INV6"/>
      <sheetName val="INV7"/>
      <sheetName val="INV8"/>
      <sheetName val="INV9"/>
      <sheetName val="Tabelle1"/>
      <sheetName val="Gemeinden und EW"/>
    </sheetNames>
    <sheetDataSet>
      <sheetData sheetId="0" refreshError="1"/>
      <sheetData sheetId="1" refreshError="1">
        <row r="27">
          <cell r="B27">
            <v>1</v>
          </cell>
        </row>
        <row r="33">
          <cell r="I3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75FC-2020-4F74-9D6A-588F71C1555B}">
  <dimension ref="A5:C35"/>
  <sheetViews>
    <sheetView workbookViewId="0">
      <selection activeCell="G9" sqref="G9"/>
    </sheetView>
  </sheetViews>
  <sheetFormatPr baseColWidth="10" defaultRowHeight="15" x14ac:dyDescent="0.25"/>
  <cols>
    <col min="1" max="1" width="18.140625" customWidth="1"/>
    <col min="2" max="2" width="52.140625" customWidth="1"/>
    <col min="3" max="3" width="16.5703125" customWidth="1"/>
  </cols>
  <sheetData>
    <row r="5" spans="1:3" x14ac:dyDescent="0.25">
      <c r="A5" s="15" t="s">
        <v>8</v>
      </c>
    </row>
    <row r="6" spans="1:3" x14ac:dyDescent="0.25">
      <c r="A6" t="s">
        <v>9</v>
      </c>
    </row>
    <row r="7" spans="1:3" x14ac:dyDescent="0.25">
      <c r="A7" t="s">
        <v>29</v>
      </c>
    </row>
    <row r="10" spans="1:3" ht="26.25" x14ac:dyDescent="0.4">
      <c r="A10" s="29" t="s">
        <v>10</v>
      </c>
      <c r="B10" s="29"/>
      <c r="C10" s="29"/>
    </row>
    <row r="12" spans="1:3" ht="17.25" x14ac:dyDescent="0.3">
      <c r="A12" s="16" t="s">
        <v>11</v>
      </c>
      <c r="B12" s="17" t="s">
        <v>35</v>
      </c>
      <c r="C12" s="18"/>
    </row>
    <row r="14" spans="1:3" x14ac:dyDescent="0.25">
      <c r="A14" s="16" t="s">
        <v>12</v>
      </c>
      <c r="B14" s="6" t="s">
        <v>13</v>
      </c>
    </row>
    <row r="15" spans="1:3" x14ac:dyDescent="0.25">
      <c r="B15" s="6" t="s">
        <v>14</v>
      </c>
    </row>
    <row r="16" spans="1:3" x14ac:dyDescent="0.25">
      <c r="B16" s="6" t="s">
        <v>15</v>
      </c>
    </row>
    <row r="17" spans="1:3" x14ac:dyDescent="0.25">
      <c r="B17" s="6" t="s">
        <v>16</v>
      </c>
    </row>
    <row r="18" spans="1:3" x14ac:dyDescent="0.25">
      <c r="B18" s="6" t="s">
        <v>17</v>
      </c>
    </row>
    <row r="19" spans="1:3" x14ac:dyDescent="0.25">
      <c r="B19" s="6" t="s">
        <v>18</v>
      </c>
    </row>
    <row r="20" spans="1:3" x14ac:dyDescent="0.25">
      <c r="B20" s="6" t="s">
        <v>19</v>
      </c>
    </row>
    <row r="22" spans="1:3" x14ac:dyDescent="0.25">
      <c r="A22" s="16" t="s">
        <v>20</v>
      </c>
    </row>
    <row r="23" spans="1:3" ht="60" x14ac:dyDescent="0.25">
      <c r="A23" s="19" t="s">
        <v>30</v>
      </c>
      <c r="B23" s="21" t="str">
        <f>M0!C3</f>
        <v>Konzeptionelles Monitoringsystem für die Tourismusregion Nassfeld-Pressegger See / Lesachtal / Weißensee</v>
      </c>
      <c r="C23" s="20">
        <f>M0!D3</f>
        <v>0</v>
      </c>
    </row>
    <row r="24" spans="1:3" ht="6.75" customHeight="1" x14ac:dyDescent="0.25">
      <c r="C24" s="20"/>
    </row>
    <row r="25" spans="1:3" ht="15.75" thickBot="1" x14ac:dyDescent="0.3">
      <c r="B25" s="22" t="s">
        <v>21</v>
      </c>
      <c r="C25" s="23">
        <f>SUM(C23:C24)</f>
        <v>0</v>
      </c>
    </row>
    <row r="26" spans="1:3" ht="15.75" thickTop="1" x14ac:dyDescent="0.25"/>
    <row r="27" spans="1:3" x14ac:dyDescent="0.25">
      <c r="A27" s="16" t="s">
        <v>22</v>
      </c>
      <c r="B27" t="s">
        <v>23</v>
      </c>
    </row>
    <row r="28" spans="1:3" x14ac:dyDescent="0.25">
      <c r="B28" t="s">
        <v>24</v>
      </c>
    </row>
    <row r="29" spans="1:3" x14ac:dyDescent="0.25">
      <c r="B29" t="s">
        <v>34</v>
      </c>
    </row>
    <row r="30" spans="1:3" x14ac:dyDescent="0.25">
      <c r="A30" s="16" t="s">
        <v>25</v>
      </c>
      <c r="B30" t="s">
        <v>26</v>
      </c>
    </row>
    <row r="33" spans="1:2" ht="65.25" customHeight="1" x14ac:dyDescent="0.25"/>
    <row r="34" spans="1:2" ht="15" customHeight="1" x14ac:dyDescent="0.25"/>
    <row r="35" spans="1:2" x14ac:dyDescent="0.25">
      <c r="A35" t="s">
        <v>27</v>
      </c>
      <c r="B35" s="24" t="s">
        <v>28</v>
      </c>
    </row>
  </sheetData>
  <mergeCells count="1">
    <mergeCell ref="A10:C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8DE36-0C97-4758-A009-BB5018C9D038}">
  <dimension ref="A1:E35"/>
  <sheetViews>
    <sheetView tabSelected="1" topLeftCell="C1" workbookViewId="0">
      <selection activeCell="D13" sqref="D13"/>
    </sheetView>
  </sheetViews>
  <sheetFormatPr baseColWidth="10" defaultColWidth="0" defaultRowHeight="15" customHeight="1" zeroHeight="1" x14ac:dyDescent="0.25"/>
  <cols>
    <col min="1" max="1" width="2.28515625" style="2" customWidth="1"/>
    <col min="2" max="2" width="3.140625" style="2" customWidth="1"/>
    <col min="3" max="3" width="106" style="2" customWidth="1"/>
    <col min="4" max="4" width="12.5703125" style="2" customWidth="1"/>
    <col min="5" max="5" width="3.42578125" style="2" customWidth="1"/>
    <col min="6" max="16384" width="12.5703125" style="2" hidden="1"/>
  </cols>
  <sheetData>
    <row r="1" spans="2:4" x14ac:dyDescent="0.25"/>
    <row r="2" spans="2:4" ht="21" x14ac:dyDescent="0.35">
      <c r="C2" s="1" t="s">
        <v>0</v>
      </c>
      <c r="D2" s="3"/>
    </row>
    <row r="3" spans="2:4" s="28" customFormat="1" x14ac:dyDescent="0.25">
      <c r="B3" s="25" t="s">
        <v>33</v>
      </c>
      <c r="C3" s="26" t="s">
        <v>36</v>
      </c>
      <c r="D3" s="27">
        <f>SUM(D6:D13)</f>
        <v>0</v>
      </c>
    </row>
    <row r="4" spans="2:4" x14ac:dyDescent="0.25">
      <c r="B4" s="5"/>
      <c r="C4" s="4"/>
      <c r="D4" s="4"/>
    </row>
    <row r="5" spans="2:4" x14ac:dyDescent="0.25">
      <c r="C5" s="4" t="s">
        <v>1</v>
      </c>
      <c r="D5" s="5"/>
    </row>
    <row r="6" spans="2:4" x14ac:dyDescent="0.25">
      <c r="C6" s="30" t="s">
        <v>37</v>
      </c>
      <c r="D6" s="6"/>
    </row>
    <row r="7" spans="2:4" x14ac:dyDescent="0.25">
      <c r="C7" s="30" t="s">
        <v>38</v>
      </c>
      <c r="D7" s="6"/>
    </row>
    <row r="8" spans="2:4" ht="23.25" x14ac:dyDescent="0.25">
      <c r="C8" s="30" t="s">
        <v>45</v>
      </c>
      <c r="D8" s="6"/>
    </row>
    <row r="9" spans="2:4" ht="23.25" x14ac:dyDescent="0.25">
      <c r="C9" s="30" t="s">
        <v>46</v>
      </c>
      <c r="D9" s="6"/>
    </row>
    <row r="10" spans="2:4" x14ac:dyDescent="0.25">
      <c r="C10" s="30" t="s">
        <v>39</v>
      </c>
      <c r="D10" s="6"/>
    </row>
    <row r="11" spans="2:4" x14ac:dyDescent="0.25">
      <c r="C11" s="30" t="s">
        <v>40</v>
      </c>
      <c r="D11" s="6"/>
    </row>
    <row r="12" spans="2:4" x14ac:dyDescent="0.25">
      <c r="C12" s="30" t="s">
        <v>41</v>
      </c>
      <c r="D12" s="6"/>
    </row>
    <row r="13" spans="2:4" x14ac:dyDescent="0.25">
      <c r="C13" s="30" t="s">
        <v>42</v>
      </c>
      <c r="D13" s="6"/>
    </row>
    <row r="14" spans="2:4" x14ac:dyDescent="0.25">
      <c r="C14" s="5"/>
      <c r="D14" s="5"/>
    </row>
    <row r="15" spans="2:4" x14ac:dyDescent="0.25">
      <c r="C15" s="7" t="s">
        <v>2</v>
      </c>
      <c r="D15" s="8">
        <f>[1]Projektkostentabelle!I33</f>
        <v>0</v>
      </c>
    </row>
    <row r="16" spans="2:4" x14ac:dyDescent="0.25">
      <c r="C16" s="9"/>
      <c r="D16" s="10"/>
    </row>
    <row r="17" spans="3:4" x14ac:dyDescent="0.25">
      <c r="C17" s="5" t="s">
        <v>3</v>
      </c>
      <c r="D17" s="5"/>
    </row>
    <row r="18" spans="3:4" ht="45.75" x14ac:dyDescent="0.25">
      <c r="C18" s="11" t="s">
        <v>31</v>
      </c>
      <c r="D18" s="12" t="s">
        <v>43</v>
      </c>
    </row>
    <row r="19" spans="3:4" x14ac:dyDescent="0.25">
      <c r="C19" s="5" t="s">
        <v>4</v>
      </c>
      <c r="D19" s="5"/>
    </row>
    <row r="20" spans="3:4" ht="23.25" x14ac:dyDescent="0.25">
      <c r="C20" s="13" t="s">
        <v>32</v>
      </c>
      <c r="D20" s="12" t="s">
        <v>44</v>
      </c>
    </row>
    <row r="21" spans="3:4" x14ac:dyDescent="0.25">
      <c r="C21" s="5"/>
      <c r="D21" s="5"/>
    </row>
    <row r="22" spans="3:4" x14ac:dyDescent="0.25">
      <c r="C22" s="14" t="s">
        <v>5</v>
      </c>
      <c r="D22" s="5"/>
    </row>
    <row r="23" spans="3:4" x14ac:dyDescent="0.25"/>
    <row r="24" spans="3:4" x14ac:dyDescent="0.25">
      <c r="D24" s="5"/>
    </row>
    <row r="25" spans="3:4" x14ac:dyDescent="0.25"/>
    <row r="26" spans="3:4" x14ac:dyDescent="0.25"/>
    <row r="27" spans="3:4" x14ac:dyDescent="0.25"/>
    <row r="28" spans="3:4" x14ac:dyDescent="0.25"/>
    <row r="29" spans="3:4" x14ac:dyDescent="0.25"/>
    <row r="30" spans="3:4" x14ac:dyDescent="0.25"/>
    <row r="31" spans="3:4" hidden="1" x14ac:dyDescent="0.25">
      <c r="C31" s="2" t="s">
        <v>6</v>
      </c>
    </row>
    <row r="32" spans="3:4" hidden="1" x14ac:dyDescent="0.25">
      <c r="C32" s="2" t="s">
        <v>7</v>
      </c>
    </row>
    <row r="33" x14ac:dyDescent="0.25"/>
    <row r="34" x14ac:dyDescent="0.25"/>
    <row r="35" ht="15" customHeight="1" x14ac:dyDescent="0.25"/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Kostenzusammenstellung</vt:lpstr>
      <vt:lpstr>M0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</dc:creator>
  <cp:lastModifiedBy>RISSLEGGER Alexandra (KEM Karnische Energie)</cp:lastModifiedBy>
  <cp:lastPrinted>2022-12-15T14:44:22Z</cp:lastPrinted>
  <dcterms:created xsi:type="dcterms:W3CDTF">2021-06-29T13:26:42Z</dcterms:created>
  <dcterms:modified xsi:type="dcterms:W3CDTF">2022-12-15T14:45:04Z</dcterms:modified>
</cp:coreProperties>
</file>