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tabRatio="764" firstSheet="6" activeTab="20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</sheets>
  <definedNames/>
  <calcPr fullCalcOnLoad="1"/>
</workbook>
</file>

<file path=xl/sharedStrings.xml><?xml version="1.0" encoding="utf-8"?>
<sst xmlns="http://schemas.openxmlformats.org/spreadsheetml/2006/main" count="1434" uniqueCount="74">
  <si>
    <t xml:space="preserve">Verw.            Entl.            gr.        </t>
  </si>
  <si>
    <t>Dkl.</t>
  </si>
  <si>
    <t>MD</t>
  </si>
  <si>
    <t>KA</t>
  </si>
  <si>
    <t>BR</t>
  </si>
  <si>
    <t>SM</t>
  </si>
  <si>
    <t>SB</t>
  </si>
  <si>
    <t>Summe</t>
  </si>
  <si>
    <t>A</t>
  </si>
  <si>
    <t>IX</t>
  </si>
  <si>
    <t>VIII</t>
  </si>
  <si>
    <t>III-VII</t>
  </si>
  <si>
    <t>B</t>
  </si>
  <si>
    <t>VII</t>
  </si>
  <si>
    <t>II-VI</t>
  </si>
  <si>
    <t>L</t>
  </si>
  <si>
    <t>L 2</t>
  </si>
  <si>
    <t>Ki</t>
  </si>
  <si>
    <t>C</t>
  </si>
  <si>
    <t>V</t>
  </si>
  <si>
    <t>I-IV</t>
  </si>
  <si>
    <t>D</t>
  </si>
  <si>
    <t>Summe BA</t>
  </si>
  <si>
    <t>P</t>
  </si>
  <si>
    <t>P 1</t>
  </si>
  <si>
    <t>P 2</t>
  </si>
  <si>
    <t>P 3</t>
  </si>
  <si>
    <t>Summe BH</t>
  </si>
  <si>
    <t>a</t>
  </si>
  <si>
    <t>b</t>
  </si>
  <si>
    <t>c</t>
  </si>
  <si>
    <t>d</t>
  </si>
  <si>
    <t>p</t>
  </si>
  <si>
    <t>p 1</t>
  </si>
  <si>
    <t>p 2</t>
  </si>
  <si>
    <t>p 3</t>
  </si>
  <si>
    <t>p 4</t>
  </si>
  <si>
    <t>p 5</t>
  </si>
  <si>
    <t>Summe VB</t>
  </si>
  <si>
    <t>ng</t>
  </si>
  <si>
    <t>b II-VI</t>
  </si>
  <si>
    <t>d I-IV</t>
  </si>
  <si>
    <t>Summe ng</t>
  </si>
  <si>
    <t>Gesamt</t>
  </si>
  <si>
    <t>Gesamtübersicht Stellenplan 2001</t>
  </si>
  <si>
    <t>TSG</t>
  </si>
  <si>
    <t>Seite:     E 2</t>
  </si>
  <si>
    <t>Gesamtübersicht Stellenplan 2002</t>
  </si>
  <si>
    <t>Seite     E  2</t>
  </si>
  <si>
    <t>Gesamtübersicht Stellenplan 2003</t>
  </si>
  <si>
    <t>Gesamtübersicht Stellenplan 2004</t>
  </si>
  <si>
    <t>Gesamtübersicht Stellenplan 2005</t>
  </si>
  <si>
    <t>Gesamtübersicht Stellenplan 2006</t>
  </si>
  <si>
    <t>Gesamtübersicht Stellenplan 2007</t>
  </si>
  <si>
    <t>Gesamtübersicht Stellenplan 2008</t>
  </si>
  <si>
    <t>Gesamtübersicht Stellenplan 2009</t>
  </si>
  <si>
    <t>II-VII</t>
  </si>
  <si>
    <t>ki</t>
  </si>
  <si>
    <t>Gesamtübersicht Stellenplan 2010</t>
  </si>
  <si>
    <t>Gesamtübersicht Stellenplan 2011</t>
  </si>
  <si>
    <t>Gesamtübersicht Stellenplan 2012</t>
  </si>
  <si>
    <t>Gesamtübersicht Stellenplan 2013</t>
  </si>
  <si>
    <t>Gesamtübersicht Stellenplan 2014</t>
  </si>
  <si>
    <t>Seite E 2</t>
  </si>
  <si>
    <t>Gesamtübersicht Stellenplan 2015</t>
  </si>
  <si>
    <t>Gesamtübersicht Stellenplan 2016</t>
  </si>
  <si>
    <t>Gesamtübersicht Stellenplan 2017</t>
  </si>
  <si>
    <t>Kp</t>
  </si>
  <si>
    <t>kp</t>
  </si>
  <si>
    <t>Gesamtübersicht Stellenplan 2018</t>
  </si>
  <si>
    <t>Gesamtübersicht Stellenplan 2019</t>
  </si>
  <si>
    <t>Gesamtübersicht Stellenplan 2020</t>
  </si>
  <si>
    <t>VIII-IX</t>
  </si>
  <si>
    <t>Gesamtübersicht Stellenplan 2021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</si>
</sst>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&quot;öS&quot;\ #,##0;\-&quot;öS&quot;\ #,##0"/>
    <numFmt numFmtId="193" formatCode="&quot;öS&quot;\ #,##0;[Red]\-&quot;öS&quot;\ #,##0"/>
    <numFmt numFmtId="194" formatCode="&quot;öS&quot;\ #,##0.00;\-&quot;öS&quot;\ #,##0.00"/>
    <numFmt numFmtId="195" formatCode="&quot;öS&quot;\ #,##0.00;[Red]\-&quot;öS&quot;\ #,##0.00"/>
    <numFmt numFmtId="196" formatCode="_-&quot;öS&quot;\ * #,##0_-;\-&quot;öS&quot;\ * #,##0_-;_-&quot;öS&quot;\ * &quot;-&quot;_-;_-@_-"/>
    <numFmt numFmtId="197" formatCode="_-&quot;öS&quot;\ * #,##0.00_-;\-&quot;öS&quot;\ * #,##0.00_-;_-&quot;öS&quot;\ * &quot;-&quot;??_-;_-@_-"/>
    <numFmt numFmtId="198" formatCode="&quot;DM&quot;#,##0;\-&quot;DM&quot;#,##0"/>
    <numFmt numFmtId="199" formatCode="&quot;DM&quot;#,##0;[Red]\-&quot;DM&quot;#,##0"/>
    <numFmt numFmtId="200" formatCode="&quot;DM&quot;#,##0.00;\-&quot;DM&quot;#,##0.00"/>
    <numFmt numFmtId="201" formatCode="&quot;DM&quot;#,##0.00;[Red]\-&quot;DM&quot;#,##0.00"/>
    <numFmt numFmtId="202" formatCode="_-&quot;DM&quot;* #,##0_-;\-&quot;DM&quot;* #,##0_-;_-&quot;DM&quot;* &quot;-&quot;_-;_-@_-"/>
    <numFmt numFmtId="203" formatCode="_-&quot;DM&quot;* #,##0.00_-;\-&quot;DM&quot;* #,##0.00_-;_-&quot;DM&quot;* &quot;-&quot;??_-;_-@_-"/>
    <numFmt numFmtId="204" formatCode="&quot; 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6" fillId="0" borderId="2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5"/>
  <sheetViews>
    <sheetView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" sqref="S2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9" width="6.28125" style="0" customWidth="1"/>
    <col min="20" max="20" width="9.00390625" style="0" customWidth="1"/>
  </cols>
  <sheetData>
    <row r="1" spans="19:20" ht="25.5" customHeight="1">
      <c r="S1" s="20" t="s">
        <v>46</v>
      </c>
      <c r="T1" s="2"/>
    </row>
    <row r="2" spans="1:20" ht="21" customHeight="1">
      <c r="A2" s="19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</row>
    <row r="3" spans="1:20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 t="s">
        <v>3</v>
      </c>
      <c r="P3" s="10" t="s">
        <v>4</v>
      </c>
      <c r="Q3" s="10" t="s">
        <v>45</v>
      </c>
      <c r="R3" s="10" t="s">
        <v>5</v>
      </c>
      <c r="S3" s="10" t="s">
        <v>6</v>
      </c>
      <c r="T3" s="11" t="s">
        <v>7</v>
      </c>
    </row>
    <row r="4" spans="1:20" ht="12.75">
      <c r="A4" s="4" t="s">
        <v>8</v>
      </c>
      <c r="B4" s="1" t="s">
        <v>9</v>
      </c>
      <c r="C4" s="6">
        <v>6</v>
      </c>
      <c r="D4" s="6">
        <v>1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6"/>
      <c r="L4" s="6">
        <v>1</v>
      </c>
      <c r="M4" s="6">
        <v>1</v>
      </c>
      <c r="N4" s="6"/>
      <c r="O4" s="6"/>
      <c r="P4" s="6"/>
      <c r="Q4" s="6"/>
      <c r="R4" s="6"/>
      <c r="S4" s="6"/>
      <c r="T4" s="6">
        <f aca="true" t="shared" si="0" ref="T4:T13">IF(SUM(C4:S4)=0," ",SUM(C4:S4))</f>
        <v>14</v>
      </c>
    </row>
    <row r="5" spans="1:20" ht="12.75">
      <c r="A5" s="4" t="s">
        <v>8</v>
      </c>
      <c r="B5" s="1" t="s">
        <v>10</v>
      </c>
      <c r="C5" s="6">
        <v>10</v>
      </c>
      <c r="D5" s="6">
        <v>15</v>
      </c>
      <c r="E5" s="6">
        <v>4</v>
      </c>
      <c r="F5" s="6">
        <v>2</v>
      </c>
      <c r="G5" s="6">
        <v>3</v>
      </c>
      <c r="H5" s="6">
        <v>17</v>
      </c>
      <c r="I5" s="6">
        <v>11</v>
      </c>
      <c r="J5" s="6">
        <v>3</v>
      </c>
      <c r="K5" s="6">
        <v>5</v>
      </c>
      <c r="L5" s="6">
        <v>8</v>
      </c>
      <c r="M5" s="6">
        <v>1</v>
      </c>
      <c r="N5" s="6">
        <v>1</v>
      </c>
      <c r="O5" s="6">
        <v>5</v>
      </c>
      <c r="P5" s="6">
        <v>1</v>
      </c>
      <c r="Q5" s="6"/>
      <c r="R5" s="6">
        <v>2</v>
      </c>
      <c r="S5" s="6"/>
      <c r="T5" s="6">
        <f t="shared" si="0"/>
        <v>88</v>
      </c>
    </row>
    <row r="6" spans="1:20" ht="12.75">
      <c r="A6" s="4" t="s">
        <v>8</v>
      </c>
      <c r="B6" s="1" t="s">
        <v>11</v>
      </c>
      <c r="C6" s="6">
        <v>19</v>
      </c>
      <c r="D6" s="6">
        <v>4</v>
      </c>
      <c r="E6" s="6">
        <v>4</v>
      </c>
      <c r="F6" s="6">
        <v>5</v>
      </c>
      <c r="G6" s="6">
        <v>1</v>
      </c>
      <c r="H6" s="6">
        <v>9</v>
      </c>
      <c r="I6" s="6">
        <v>4</v>
      </c>
      <c r="J6" s="6">
        <v>3</v>
      </c>
      <c r="K6" s="6">
        <v>2</v>
      </c>
      <c r="L6" s="6">
        <v>11</v>
      </c>
      <c r="M6" s="6"/>
      <c r="N6" s="6"/>
      <c r="O6" s="6"/>
      <c r="P6" s="6"/>
      <c r="Q6" s="6"/>
      <c r="R6" s="6">
        <v>1</v>
      </c>
      <c r="S6" s="6"/>
      <c r="T6" s="6">
        <f t="shared" si="0"/>
        <v>63</v>
      </c>
    </row>
    <row r="7" spans="1:20" ht="12.75">
      <c r="A7" s="4" t="s">
        <v>12</v>
      </c>
      <c r="B7" s="1" t="s">
        <v>13</v>
      </c>
      <c r="C7" s="6">
        <v>21</v>
      </c>
      <c r="D7" s="6">
        <v>21</v>
      </c>
      <c r="E7" s="6">
        <v>4</v>
      </c>
      <c r="F7" s="6">
        <v>8</v>
      </c>
      <c r="G7" s="6">
        <v>6</v>
      </c>
      <c r="H7" s="6">
        <v>24</v>
      </c>
      <c r="I7" s="6">
        <v>55</v>
      </c>
      <c r="J7" s="6">
        <v>8</v>
      </c>
      <c r="K7" s="6">
        <v>26</v>
      </c>
      <c r="L7" s="6">
        <v>13</v>
      </c>
      <c r="M7" s="6">
        <v>8</v>
      </c>
      <c r="N7" s="6">
        <v>6</v>
      </c>
      <c r="O7" s="6">
        <v>5</v>
      </c>
      <c r="P7" s="6"/>
      <c r="Q7" s="6"/>
      <c r="R7" s="6">
        <v>1</v>
      </c>
      <c r="S7" s="6"/>
      <c r="T7" s="6">
        <f t="shared" si="0"/>
        <v>206</v>
      </c>
    </row>
    <row r="8" spans="1:20" ht="12.75">
      <c r="A8" s="4" t="s">
        <v>12</v>
      </c>
      <c r="B8" s="1" t="s">
        <v>14</v>
      </c>
      <c r="C8" s="6">
        <v>28</v>
      </c>
      <c r="D8" s="6">
        <v>21</v>
      </c>
      <c r="E8" s="6">
        <v>14</v>
      </c>
      <c r="F8" s="6">
        <v>55</v>
      </c>
      <c r="G8" s="6">
        <v>2</v>
      </c>
      <c r="H8" s="6">
        <v>2</v>
      </c>
      <c r="I8" s="6">
        <v>15</v>
      </c>
      <c r="J8" s="6">
        <v>3</v>
      </c>
      <c r="K8" s="6">
        <v>24</v>
      </c>
      <c r="L8" s="6">
        <v>8</v>
      </c>
      <c r="M8" s="6">
        <v>6</v>
      </c>
      <c r="N8" s="6">
        <v>4</v>
      </c>
      <c r="O8" s="6"/>
      <c r="P8" s="6">
        <v>1</v>
      </c>
      <c r="Q8" s="6"/>
      <c r="R8" s="7">
        <v>1</v>
      </c>
      <c r="S8" s="6"/>
      <c r="T8" s="6">
        <f t="shared" si="0"/>
        <v>184</v>
      </c>
    </row>
    <row r="9" spans="1:20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1</v>
      </c>
    </row>
    <row r="10" spans="1:20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222</v>
      </c>
    </row>
    <row r="11" spans="1:20" ht="12.75">
      <c r="A11" s="4" t="s">
        <v>18</v>
      </c>
      <c r="B11" s="1" t="s">
        <v>19</v>
      </c>
      <c r="C11" s="6">
        <v>32</v>
      </c>
      <c r="D11" s="6">
        <v>15</v>
      </c>
      <c r="E11" s="6">
        <v>3</v>
      </c>
      <c r="F11" s="6">
        <v>6</v>
      </c>
      <c r="G11" s="6">
        <v>7</v>
      </c>
      <c r="H11" s="6">
        <v>23</v>
      </c>
      <c r="I11" s="6">
        <v>34</v>
      </c>
      <c r="J11" s="6">
        <v>27</v>
      </c>
      <c r="K11" s="6">
        <v>15</v>
      </c>
      <c r="L11" s="6">
        <v>8</v>
      </c>
      <c r="M11" s="6">
        <v>4</v>
      </c>
      <c r="N11" s="6">
        <v>22</v>
      </c>
      <c r="O11" s="6"/>
      <c r="P11" s="6"/>
      <c r="Q11" s="6"/>
      <c r="R11" s="6">
        <v>3</v>
      </c>
      <c r="S11" s="6"/>
      <c r="T11" s="6">
        <f t="shared" si="0"/>
        <v>199</v>
      </c>
    </row>
    <row r="12" spans="1:20" ht="12.75">
      <c r="A12" s="4" t="s">
        <v>18</v>
      </c>
      <c r="B12" s="1" t="s">
        <v>20</v>
      </c>
      <c r="C12" s="6">
        <v>40</v>
      </c>
      <c r="D12" s="6">
        <v>31</v>
      </c>
      <c r="E12" s="6">
        <v>14</v>
      </c>
      <c r="F12" s="6">
        <v>13</v>
      </c>
      <c r="G12" s="6">
        <v>5</v>
      </c>
      <c r="H12" s="6">
        <v>39</v>
      </c>
      <c r="I12" s="6">
        <v>27</v>
      </c>
      <c r="J12" s="6">
        <v>23</v>
      </c>
      <c r="K12" s="6">
        <v>30</v>
      </c>
      <c r="L12" s="6">
        <v>12</v>
      </c>
      <c r="M12" s="6">
        <v>7</v>
      </c>
      <c r="N12" s="6">
        <v>94</v>
      </c>
      <c r="O12" s="6">
        <v>2</v>
      </c>
      <c r="P12" s="6"/>
      <c r="Q12" s="6"/>
      <c r="R12" s="6"/>
      <c r="S12" s="6"/>
      <c r="T12" s="6">
        <f t="shared" si="0"/>
        <v>337</v>
      </c>
    </row>
    <row r="13" spans="1:20" ht="12.75">
      <c r="A13" s="4" t="s">
        <v>21</v>
      </c>
      <c r="B13" s="1" t="s">
        <v>20</v>
      </c>
      <c r="C13" s="6">
        <v>24</v>
      </c>
      <c r="D13" s="6">
        <v>15</v>
      </c>
      <c r="E13" s="6">
        <v>7</v>
      </c>
      <c r="F13" s="6">
        <v>7</v>
      </c>
      <c r="G13" s="6">
        <v>6</v>
      </c>
      <c r="H13" s="6">
        <v>16</v>
      </c>
      <c r="I13" s="6">
        <v>19</v>
      </c>
      <c r="J13" s="6">
        <v>8</v>
      </c>
      <c r="K13" s="6"/>
      <c r="L13" s="6">
        <v>1</v>
      </c>
      <c r="M13" s="6"/>
      <c r="N13" s="6">
        <v>117</v>
      </c>
      <c r="O13" s="6"/>
      <c r="P13" s="6"/>
      <c r="Q13" s="6"/>
      <c r="R13" s="6"/>
      <c r="S13" s="6"/>
      <c r="T13" s="6">
        <f t="shared" si="0"/>
        <v>220</v>
      </c>
    </row>
    <row r="14" spans="1:20" ht="21" customHeight="1" thickBot="1">
      <c r="A14" s="12" t="s">
        <v>22</v>
      </c>
      <c r="B14" s="13"/>
      <c r="C14" s="14">
        <f>IF(SUM(C4:C13)=0," ",SUM(C4:C13))</f>
        <v>180</v>
      </c>
      <c r="D14" s="14">
        <f aca="true" t="shared" si="1" ref="D14:Q14">IF(SUM(D4:D13)=0," ",SUM(D4:D13))</f>
        <v>123</v>
      </c>
      <c r="E14" s="14">
        <f t="shared" si="1"/>
        <v>50</v>
      </c>
      <c r="F14" s="14">
        <f t="shared" si="1"/>
        <v>320</v>
      </c>
      <c r="G14" s="14">
        <f t="shared" si="1"/>
        <v>31</v>
      </c>
      <c r="H14" s="14">
        <f t="shared" si="1"/>
        <v>131</v>
      </c>
      <c r="I14" s="14">
        <f t="shared" si="1"/>
        <v>166</v>
      </c>
      <c r="J14" s="14">
        <f t="shared" si="1"/>
        <v>76</v>
      </c>
      <c r="K14" s="14">
        <f t="shared" si="1"/>
        <v>102</v>
      </c>
      <c r="L14" s="14">
        <f t="shared" si="1"/>
        <v>62</v>
      </c>
      <c r="M14" s="14">
        <f t="shared" si="1"/>
        <v>27</v>
      </c>
      <c r="N14" s="14">
        <f t="shared" si="1"/>
        <v>244</v>
      </c>
      <c r="O14" s="14">
        <f t="shared" si="1"/>
        <v>12</v>
      </c>
      <c r="P14" s="14">
        <f t="shared" si="1"/>
        <v>2</v>
      </c>
      <c r="Q14" s="14" t="str">
        <f t="shared" si="1"/>
        <v> </v>
      </c>
      <c r="R14" s="14">
        <f>IF(SUM(R4:R13)=0," ",SUM(R4:R13))</f>
        <v>8</v>
      </c>
      <c r="S14" s="14" t="str">
        <f>IF(SUM(S4:S13)=0," ",SUM(S4:S13))</f>
        <v> </v>
      </c>
      <c r="T14" s="15">
        <f>IF(SUM(T4:T13)=0," ",SUM(T4:T13))</f>
        <v>1534</v>
      </c>
    </row>
    <row r="15" spans="1:20" ht="13.5" thickTop="1">
      <c r="A15" s="4" t="s">
        <v>23</v>
      </c>
      <c r="B15" s="1" t="s">
        <v>24</v>
      </c>
      <c r="C15" s="6"/>
      <c r="D15" s="6">
        <v>2</v>
      </c>
      <c r="E15" s="6">
        <v>1</v>
      </c>
      <c r="F15" s="6"/>
      <c r="G15" s="6"/>
      <c r="H15" s="6">
        <v>59</v>
      </c>
      <c r="I15" s="6">
        <v>34</v>
      </c>
      <c r="J15" s="6">
        <v>55</v>
      </c>
      <c r="K15" s="6">
        <v>1</v>
      </c>
      <c r="L15" s="6"/>
      <c r="M15" s="6"/>
      <c r="N15" s="6">
        <v>16</v>
      </c>
      <c r="O15" s="6"/>
      <c r="P15" s="6"/>
      <c r="Q15" s="6"/>
      <c r="R15" s="6">
        <v>1</v>
      </c>
      <c r="S15" s="6"/>
      <c r="T15" s="6">
        <f>IF(SUM(C15:S15)=0," ",SUM(C15:S15))</f>
        <v>169</v>
      </c>
    </row>
    <row r="16" spans="1:20" ht="12.75">
      <c r="A16" s="4" t="s">
        <v>23</v>
      </c>
      <c r="B16" s="1" t="s">
        <v>25</v>
      </c>
      <c r="C16" s="6">
        <v>1</v>
      </c>
      <c r="D16" s="6">
        <v>6</v>
      </c>
      <c r="E16" s="6">
        <v>47</v>
      </c>
      <c r="F16" s="6">
        <v>18</v>
      </c>
      <c r="G16" s="6">
        <v>7</v>
      </c>
      <c r="H16" s="6">
        <v>16</v>
      </c>
      <c r="I16" s="6">
        <v>135</v>
      </c>
      <c r="J16" s="6">
        <v>190</v>
      </c>
      <c r="K16" s="6">
        <v>1</v>
      </c>
      <c r="L16" s="6"/>
      <c r="M16" s="6">
        <v>1</v>
      </c>
      <c r="N16" s="6">
        <v>38</v>
      </c>
      <c r="O16" s="6"/>
      <c r="P16" s="6"/>
      <c r="Q16" s="6"/>
      <c r="R16" s="6">
        <v>1</v>
      </c>
      <c r="S16" s="6"/>
      <c r="T16" s="6">
        <f>IF(SUM(C16:S16)=0," ",SUM(C16:S16))</f>
        <v>461</v>
      </c>
    </row>
    <row r="17" spans="1:20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/>
      <c r="H17" s="6"/>
      <c r="I17" s="6">
        <v>5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f>IF(SUM(C17:S17)=0," ",SUM(C17:S17))</f>
        <v>7</v>
      </c>
    </row>
    <row r="18" spans="1:20" ht="21" customHeight="1" thickBot="1">
      <c r="A18" s="12" t="s">
        <v>27</v>
      </c>
      <c r="B18" s="13"/>
      <c r="C18" s="14">
        <f>IF(SUM(C15:C17)=0," ",SUM(C15:C17))</f>
        <v>1</v>
      </c>
      <c r="D18" s="14">
        <f aca="true" t="shared" si="2" ref="D18:Q18">IF(SUM(D15:D17)=0," ",SUM(D15:D17))</f>
        <v>9</v>
      </c>
      <c r="E18" s="14">
        <f t="shared" si="2"/>
        <v>48</v>
      </c>
      <c r="F18" s="14">
        <f t="shared" si="2"/>
        <v>18</v>
      </c>
      <c r="G18" s="14">
        <f t="shared" si="2"/>
        <v>7</v>
      </c>
      <c r="H18" s="14">
        <f t="shared" si="2"/>
        <v>75</v>
      </c>
      <c r="I18" s="14">
        <f t="shared" si="2"/>
        <v>174</v>
      </c>
      <c r="J18" s="14">
        <f t="shared" si="2"/>
        <v>245</v>
      </c>
      <c r="K18" s="14">
        <f t="shared" si="2"/>
        <v>2</v>
      </c>
      <c r="L18" s="14" t="str">
        <f t="shared" si="2"/>
        <v> </v>
      </c>
      <c r="M18" s="14">
        <f t="shared" si="2"/>
        <v>1</v>
      </c>
      <c r="N18" s="14">
        <f t="shared" si="2"/>
        <v>55</v>
      </c>
      <c r="O18" s="14" t="str">
        <f t="shared" si="2"/>
        <v> </v>
      </c>
      <c r="P18" s="14" t="str">
        <f t="shared" si="2"/>
        <v> </v>
      </c>
      <c r="Q18" s="14" t="str">
        <f t="shared" si="2"/>
        <v> </v>
      </c>
      <c r="R18" s="14">
        <f>IF(SUM(R15:R17)=0," ",SUM(R15:R17))</f>
        <v>2</v>
      </c>
      <c r="S18" s="14" t="str">
        <f>IF(SUM(S15:S17)=0," ",SUM(S15:S17))</f>
        <v> </v>
      </c>
      <c r="T18" s="14">
        <f>IF(SUM(T15:T17)=0," ",SUM(T15:T17))</f>
        <v>637</v>
      </c>
    </row>
    <row r="19" spans="1:20" ht="13.5" thickTop="1">
      <c r="A19" s="4" t="s">
        <v>28</v>
      </c>
      <c r="B19" s="1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>
        <v>3</v>
      </c>
      <c r="R19" s="6"/>
      <c r="S19" s="6"/>
      <c r="T19" s="6">
        <f aca="true" t="shared" si="3" ref="T19:T29">IF(SUM(C19:S19)=0," ",SUM(C19:S19))</f>
        <v>4</v>
      </c>
    </row>
    <row r="20" spans="1:20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4</v>
      </c>
      <c r="O20" s="6"/>
      <c r="P20" s="6"/>
      <c r="Q20" s="6">
        <v>1</v>
      </c>
      <c r="R20" s="6">
        <v>7</v>
      </c>
      <c r="S20" s="6">
        <v>2</v>
      </c>
      <c r="T20" s="6">
        <f t="shared" si="3"/>
        <v>17</v>
      </c>
    </row>
    <row r="21" spans="1:20" ht="12.75">
      <c r="A21" s="4" t="s">
        <v>29</v>
      </c>
      <c r="B21" s="1" t="s">
        <v>14</v>
      </c>
      <c r="C21" s="6">
        <v>16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>
        <v>37</v>
      </c>
      <c r="R21" s="6">
        <v>3</v>
      </c>
      <c r="S21" s="6"/>
      <c r="T21" s="6">
        <f t="shared" si="3"/>
        <v>57</v>
      </c>
    </row>
    <row r="22" spans="1:20" ht="12.75">
      <c r="A22" s="4" t="s">
        <v>30</v>
      </c>
      <c r="B22" s="1" t="s">
        <v>19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</v>
      </c>
      <c r="R22" s="6">
        <v>2</v>
      </c>
      <c r="S22" s="6"/>
      <c r="T22" s="6">
        <f t="shared" si="3"/>
        <v>9</v>
      </c>
    </row>
    <row r="23" spans="1:20" ht="12.75">
      <c r="A23" s="4" t="s">
        <v>30</v>
      </c>
      <c r="B23" s="1" t="s">
        <v>20</v>
      </c>
      <c r="C23" s="6">
        <v>1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6</v>
      </c>
      <c r="R23" s="6">
        <v>5</v>
      </c>
      <c r="S23" s="6"/>
      <c r="T23" s="6">
        <f t="shared" si="3"/>
        <v>13</v>
      </c>
    </row>
    <row r="24" spans="1:20" ht="12.75">
      <c r="A24" s="4" t="s">
        <v>31</v>
      </c>
      <c r="B24" s="1" t="s">
        <v>20</v>
      </c>
      <c r="C24" s="6">
        <v>3</v>
      </c>
      <c r="D24" s="6"/>
      <c r="E24" s="6"/>
      <c r="F24" s="6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22</v>
      </c>
      <c r="R24" s="6">
        <v>15</v>
      </c>
      <c r="S24" s="6">
        <v>3</v>
      </c>
      <c r="T24" s="6">
        <f t="shared" si="3"/>
        <v>52</v>
      </c>
    </row>
    <row r="25" spans="1:20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6</v>
      </c>
      <c r="R25" s="6"/>
      <c r="S25" s="6"/>
      <c r="T25" s="6">
        <f t="shared" si="3"/>
        <v>6</v>
      </c>
    </row>
    <row r="26" spans="1:20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3</v>
      </c>
      <c r="R26" s="6">
        <v>4</v>
      </c>
      <c r="S26" s="6"/>
      <c r="T26" s="6">
        <f t="shared" si="3"/>
        <v>7</v>
      </c>
    </row>
    <row r="27" spans="1:20" ht="12.75">
      <c r="A27" s="4" t="s">
        <v>32</v>
      </c>
      <c r="B27" s="1" t="s">
        <v>35</v>
      </c>
      <c r="C27" s="6"/>
      <c r="D27" s="6">
        <v>1</v>
      </c>
      <c r="E27" s="6"/>
      <c r="F27" s="6">
        <v>64</v>
      </c>
      <c r="G27" s="6">
        <v>28</v>
      </c>
      <c r="H27" s="6"/>
      <c r="I27" s="6">
        <v>44</v>
      </c>
      <c r="J27" s="6">
        <v>42</v>
      </c>
      <c r="K27" s="6"/>
      <c r="L27" s="6"/>
      <c r="M27" s="6"/>
      <c r="N27" s="6">
        <v>21</v>
      </c>
      <c r="O27" s="6"/>
      <c r="P27" s="6"/>
      <c r="Q27" s="6">
        <v>2</v>
      </c>
      <c r="R27" s="6"/>
      <c r="S27" s="6"/>
      <c r="T27" s="6">
        <f t="shared" si="3"/>
        <v>202</v>
      </c>
    </row>
    <row r="28" spans="1:20" ht="12.75">
      <c r="A28" s="4" t="s">
        <v>32</v>
      </c>
      <c r="B28" s="1" t="s">
        <v>36</v>
      </c>
      <c r="C28" s="6"/>
      <c r="D28" s="6">
        <v>2</v>
      </c>
      <c r="E28" s="6"/>
      <c r="F28" s="6">
        <v>40</v>
      </c>
      <c r="G28" s="6">
        <v>144</v>
      </c>
      <c r="H28" s="6"/>
      <c r="I28" s="6">
        <v>29</v>
      </c>
      <c r="J28" s="6">
        <v>53</v>
      </c>
      <c r="K28" s="6"/>
      <c r="L28" s="6"/>
      <c r="M28" s="6"/>
      <c r="N28" s="6">
        <v>125</v>
      </c>
      <c r="O28" s="6"/>
      <c r="P28" s="6"/>
      <c r="Q28" s="6">
        <v>11</v>
      </c>
      <c r="R28" s="6">
        <v>4</v>
      </c>
      <c r="S28" s="6">
        <v>1</v>
      </c>
      <c r="T28" s="6">
        <f t="shared" si="3"/>
        <v>409</v>
      </c>
    </row>
    <row r="29" spans="1:20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>
        <v>14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3"/>
        <v>44</v>
      </c>
    </row>
    <row r="30" spans="1:20" ht="21" customHeight="1" thickBot="1">
      <c r="A30" s="12" t="s">
        <v>38</v>
      </c>
      <c r="B30" s="13"/>
      <c r="C30" s="14">
        <f>IF(SUM(C19:C29)=0," ",SUM(C19:C29))</f>
        <v>31</v>
      </c>
      <c r="D30" s="14">
        <f aca="true" t="shared" si="4" ref="D30:Q30">IF(SUM(D19:D29)=0," ",SUM(D19:D29))</f>
        <v>3</v>
      </c>
      <c r="E30" s="14" t="str">
        <f t="shared" si="4"/>
        <v> </v>
      </c>
      <c r="F30" s="14">
        <f t="shared" si="4"/>
        <v>139</v>
      </c>
      <c r="G30" s="14">
        <f t="shared" si="4"/>
        <v>186</v>
      </c>
      <c r="H30" s="14" t="str">
        <f t="shared" si="4"/>
        <v> </v>
      </c>
      <c r="I30" s="14">
        <f t="shared" si="4"/>
        <v>73</v>
      </c>
      <c r="J30" s="14">
        <f t="shared" si="4"/>
        <v>95</v>
      </c>
      <c r="K30" s="14" t="str">
        <f t="shared" si="4"/>
        <v> </v>
      </c>
      <c r="L30" s="14" t="str">
        <f t="shared" si="4"/>
        <v> </v>
      </c>
      <c r="M30" s="14" t="str">
        <f t="shared" si="4"/>
        <v> </v>
      </c>
      <c r="N30" s="14">
        <f t="shared" si="4"/>
        <v>152</v>
      </c>
      <c r="O30" s="14" t="str">
        <f t="shared" si="4"/>
        <v> </v>
      </c>
      <c r="P30" s="14" t="str">
        <f t="shared" si="4"/>
        <v> </v>
      </c>
      <c r="Q30" s="14">
        <f t="shared" si="4"/>
        <v>95</v>
      </c>
      <c r="R30" s="14">
        <f>IF(SUM(R19:R29)=0," ",SUM(R19:R29))</f>
        <v>40</v>
      </c>
      <c r="S30" s="14">
        <f>IF(SUM(S19:S29)=0," ",SUM(S19:S29))</f>
        <v>6</v>
      </c>
      <c r="T30" s="14">
        <f>IF(SUM(T19:T29)=0," ",SUM(T19:T29))</f>
        <v>820</v>
      </c>
    </row>
    <row r="31" spans="1:20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tr">
        <f>IF(SUM(C31:S31)=0," ",SUM(C31:S31))</f>
        <v> </v>
      </c>
    </row>
    <row r="32" spans="1:20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12</v>
      </c>
      <c r="K32" s="6"/>
      <c r="L32" s="6"/>
      <c r="M32" s="6"/>
      <c r="N32" s="6"/>
      <c r="O32" s="6"/>
      <c r="P32" s="6"/>
      <c r="Q32" s="6"/>
      <c r="R32" s="6">
        <v>3</v>
      </c>
      <c r="S32" s="6"/>
      <c r="T32" s="6">
        <f>IF(SUM(C32:S32)=0," ",SUM(C32:S32))</f>
        <v>15</v>
      </c>
    </row>
    <row r="33" spans="1:20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17</v>
      </c>
      <c r="K33" s="6"/>
      <c r="L33" s="6"/>
      <c r="M33" s="6"/>
      <c r="N33" s="6"/>
      <c r="O33" s="6"/>
      <c r="P33" s="6"/>
      <c r="Q33" s="6"/>
      <c r="R33" s="6"/>
      <c r="S33" s="6"/>
      <c r="T33" s="6">
        <f>IF(SUM(C33:S33)=0," ",SUM(C33:S33))</f>
        <v>17</v>
      </c>
    </row>
    <row r="34" spans="1:20" ht="21" customHeight="1" thickBot="1">
      <c r="A34" s="12" t="s">
        <v>42</v>
      </c>
      <c r="B34" s="13"/>
      <c r="C34" s="15" t="str">
        <f>IF(SUM(C31:C33)=0," ",SUM(C31:C33))</f>
        <v> </v>
      </c>
      <c r="D34" s="14" t="str">
        <f aca="true" t="shared" si="5" ref="D34:Q34">IF(SUM(D31:D33)=0," ",SUM(D31:D33))</f>
        <v> </v>
      </c>
      <c r="E34" s="14" t="str">
        <f t="shared" si="5"/>
        <v> </v>
      </c>
      <c r="F34" s="14" t="str">
        <f t="shared" si="5"/>
        <v> </v>
      </c>
      <c r="G34" s="14" t="str">
        <f>IF(SUM(G31:G33)=0," ",SUM(G31:G33))</f>
        <v> </v>
      </c>
      <c r="H34" s="14" t="str">
        <f t="shared" si="5"/>
        <v> </v>
      </c>
      <c r="I34" s="14" t="str">
        <f t="shared" si="5"/>
        <v> </v>
      </c>
      <c r="J34" s="14">
        <f>IF(SUM(J31:J33)=0," ",SUM(J31:J33))</f>
        <v>29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 t="str">
        <f t="shared" si="5"/>
        <v> </v>
      </c>
      <c r="O34" s="14" t="str">
        <f t="shared" si="5"/>
        <v> </v>
      </c>
      <c r="P34" s="14" t="str">
        <f t="shared" si="5"/>
        <v> </v>
      </c>
      <c r="Q34" s="14" t="str">
        <f t="shared" si="5"/>
        <v> </v>
      </c>
      <c r="R34" s="14">
        <f>IF(SUM(R31:R33)=0," ",SUM(R31:R33))</f>
        <v>3</v>
      </c>
      <c r="S34" s="14" t="str">
        <f>IF(SUM(S31:S33)=0," ",SUM(S31:S33))</f>
        <v> </v>
      </c>
      <c r="T34" s="14">
        <f>IF(SUM(T31:T33)=0," ",SUM(T31:T33))</f>
        <v>32</v>
      </c>
    </row>
    <row r="35" spans="1:20" ht="24.75" customHeight="1" thickBot="1" thickTop="1">
      <c r="A35" s="16" t="s">
        <v>43</v>
      </c>
      <c r="B35" s="17"/>
      <c r="C35" s="18">
        <f>SUM(C4:C13)+SUM(C15:C17)+SUM(C19:C29)+SUM(C31:C33)</f>
        <v>212</v>
      </c>
      <c r="D35" s="18">
        <f aca="true" t="shared" si="6" ref="D35:Q35">SUM(D4:D13)+SUM(D15:D17)+SUM(D19:D29)+SUM(D31:D33)</f>
        <v>135</v>
      </c>
      <c r="E35" s="18">
        <f t="shared" si="6"/>
        <v>98</v>
      </c>
      <c r="F35" s="18">
        <f t="shared" si="6"/>
        <v>477</v>
      </c>
      <c r="G35" s="18">
        <f>SUM(G4:G13)+SUM(G15:G17)+SUM(G19:G29)+SUM(G31:G33)</f>
        <v>224</v>
      </c>
      <c r="H35" s="18">
        <f t="shared" si="6"/>
        <v>206</v>
      </c>
      <c r="I35" s="18">
        <f t="shared" si="6"/>
        <v>413</v>
      </c>
      <c r="J35" s="18">
        <f>SUM(J4:J13)+SUM(J15:J17)+SUM(J19:J29)+SUM(J31:J33)</f>
        <v>445</v>
      </c>
      <c r="K35" s="18">
        <f t="shared" si="6"/>
        <v>104</v>
      </c>
      <c r="L35" s="18">
        <f t="shared" si="6"/>
        <v>62</v>
      </c>
      <c r="M35" s="18">
        <f t="shared" si="6"/>
        <v>28</v>
      </c>
      <c r="N35" s="18">
        <f t="shared" si="6"/>
        <v>451</v>
      </c>
      <c r="O35" s="18">
        <f t="shared" si="6"/>
        <v>12</v>
      </c>
      <c r="P35" s="18">
        <f t="shared" si="6"/>
        <v>2</v>
      </c>
      <c r="Q35" s="18">
        <f t="shared" si="6"/>
        <v>95</v>
      </c>
      <c r="R35" s="18">
        <f>SUM(R4:R13)+SUM(R15:R17)+SUM(R19:R29)+SUM(R31:R33)</f>
        <v>53</v>
      </c>
      <c r="S35" s="18">
        <f>SUM(S4:S13)+SUM(S15:S17)+SUM(S19:S29)+SUM(S31:S33)</f>
        <v>6</v>
      </c>
      <c r="T35" s="18">
        <f>SUM(T4:T13)+SUM(T15:T17)+SUM(T19:T29)+SUM(T31:T33)</f>
        <v>3023</v>
      </c>
    </row>
    <row r="36" ht="13.5" thickTop="1"/>
  </sheetData>
  <sheetProtection sheet="1" objects="1" scenarios="1"/>
  <printOptions/>
  <pageMargins left="0.787401575" right="0.71" top="0.25" bottom="0.38" header="0.55" footer="0.1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" sqref="I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2</v>
      </c>
      <c r="D4" s="6"/>
      <c r="E4" s="6"/>
      <c r="F4" s="6">
        <v>1</v>
      </c>
      <c r="G4" s="6"/>
      <c r="H4" s="6">
        <v>1</v>
      </c>
      <c r="I4" s="6">
        <v>1</v>
      </c>
      <c r="J4" s="6"/>
      <c r="K4" s="6"/>
      <c r="L4" s="6"/>
      <c r="M4" s="6"/>
      <c r="N4" s="6"/>
      <c r="O4" s="6"/>
      <c r="P4" s="6">
        <f aca="true" t="shared" si="0" ref="P4:P13">IF(SUM(C4:O4)=0," ",SUM(C4:O4))</f>
        <v>5</v>
      </c>
    </row>
    <row r="5" spans="1:16" ht="12.75">
      <c r="A5" s="4" t="s">
        <v>8</v>
      </c>
      <c r="B5" s="1" t="s">
        <v>10</v>
      </c>
      <c r="C5" s="6">
        <v>10</v>
      </c>
      <c r="D5" s="6">
        <v>16</v>
      </c>
      <c r="E5" s="6">
        <v>4</v>
      </c>
      <c r="F5" s="6">
        <v>2</v>
      </c>
      <c r="G5" s="6">
        <v>1</v>
      </c>
      <c r="H5" s="6">
        <v>23</v>
      </c>
      <c r="I5" s="6">
        <v>7</v>
      </c>
      <c r="J5" s="6"/>
      <c r="K5" s="6">
        <v>3</v>
      </c>
      <c r="L5" s="6">
        <v>5</v>
      </c>
      <c r="M5" s="6"/>
      <c r="N5" s="6">
        <v>1</v>
      </c>
      <c r="O5" s="6"/>
      <c r="P5" s="6">
        <f t="shared" si="0"/>
        <v>72</v>
      </c>
    </row>
    <row r="6" spans="1:16" ht="12.75">
      <c r="A6" s="4" t="s">
        <v>8</v>
      </c>
      <c r="B6" s="1" t="s">
        <v>11</v>
      </c>
      <c r="C6" s="6">
        <v>17</v>
      </c>
      <c r="D6" s="6">
        <v>2</v>
      </c>
      <c r="E6" s="6">
        <v>7</v>
      </c>
      <c r="F6" s="6">
        <v>2</v>
      </c>
      <c r="G6" s="6"/>
      <c r="H6" s="6">
        <v>9</v>
      </c>
      <c r="I6" s="6">
        <v>3</v>
      </c>
      <c r="J6" s="6">
        <v>1</v>
      </c>
      <c r="K6" s="6">
        <v>2</v>
      </c>
      <c r="L6" s="6"/>
      <c r="M6" s="6"/>
      <c r="N6" s="6">
        <v>1</v>
      </c>
      <c r="O6" s="6"/>
      <c r="P6" s="6">
        <f t="shared" si="0"/>
        <v>44</v>
      </c>
    </row>
    <row r="7" spans="1:16" ht="12.75">
      <c r="A7" s="4" t="s">
        <v>12</v>
      </c>
      <c r="B7" s="1" t="s">
        <v>13</v>
      </c>
      <c r="C7" s="6">
        <v>17</v>
      </c>
      <c r="D7" s="6">
        <v>23</v>
      </c>
      <c r="E7" s="6">
        <v>4</v>
      </c>
      <c r="F7" s="6">
        <v>6</v>
      </c>
      <c r="G7" s="6">
        <v>5</v>
      </c>
      <c r="H7" s="6">
        <v>22</v>
      </c>
      <c r="I7" s="6">
        <v>43</v>
      </c>
      <c r="J7" s="6">
        <v>9</v>
      </c>
      <c r="K7" s="6">
        <v>22</v>
      </c>
      <c r="L7" s="6">
        <v>2</v>
      </c>
      <c r="M7" s="6"/>
      <c r="N7" s="6">
        <v>1</v>
      </c>
      <c r="O7" s="6"/>
      <c r="P7" s="6">
        <f t="shared" si="0"/>
        <v>154</v>
      </c>
    </row>
    <row r="8" spans="1:16" ht="12.75">
      <c r="A8" s="4" t="s">
        <v>12</v>
      </c>
      <c r="B8" s="1" t="s">
        <v>14</v>
      </c>
      <c r="C8" s="6">
        <v>20</v>
      </c>
      <c r="D8" s="6">
        <v>20</v>
      </c>
      <c r="E8" s="6">
        <v>12</v>
      </c>
      <c r="F8" s="6">
        <v>28</v>
      </c>
      <c r="G8" s="6">
        <v>1</v>
      </c>
      <c r="H8" s="6">
        <v>5</v>
      </c>
      <c r="I8" s="6">
        <v>14</v>
      </c>
      <c r="J8" s="6">
        <v>2</v>
      </c>
      <c r="K8" s="6">
        <v>10</v>
      </c>
      <c r="L8" s="6"/>
      <c r="M8" s="6"/>
      <c r="N8" s="7">
        <v>1</v>
      </c>
      <c r="O8" s="6"/>
      <c r="P8" s="6">
        <f t="shared" si="0"/>
        <v>113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11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11</v>
      </c>
    </row>
    <row r="11" spans="1:16" ht="12.75">
      <c r="A11" s="4" t="s">
        <v>18</v>
      </c>
      <c r="B11" s="1" t="s">
        <v>19</v>
      </c>
      <c r="C11" s="6">
        <v>14</v>
      </c>
      <c r="D11" s="6">
        <v>34</v>
      </c>
      <c r="E11" s="6">
        <v>1</v>
      </c>
      <c r="F11" s="6">
        <v>3</v>
      </c>
      <c r="G11" s="6">
        <v>8</v>
      </c>
      <c r="H11" s="6">
        <v>12</v>
      </c>
      <c r="I11" s="6">
        <v>32</v>
      </c>
      <c r="J11" s="6">
        <v>25</v>
      </c>
      <c r="K11" s="6">
        <v>12</v>
      </c>
      <c r="L11" s="6">
        <v>1</v>
      </c>
      <c r="M11" s="6"/>
      <c r="N11" s="6">
        <v>2</v>
      </c>
      <c r="O11" s="6"/>
      <c r="P11" s="6">
        <f t="shared" si="0"/>
        <v>144</v>
      </c>
    </row>
    <row r="12" spans="1:16" ht="12.75">
      <c r="A12" s="4" t="s">
        <v>18</v>
      </c>
      <c r="B12" s="1" t="s">
        <v>20</v>
      </c>
      <c r="C12" s="6">
        <v>14</v>
      </c>
      <c r="D12" s="6">
        <v>51</v>
      </c>
      <c r="E12" s="6">
        <v>8</v>
      </c>
      <c r="F12" s="6">
        <v>4</v>
      </c>
      <c r="G12" s="6">
        <v>3</v>
      </c>
      <c r="H12" s="6">
        <v>10</v>
      </c>
      <c r="I12" s="6">
        <v>20</v>
      </c>
      <c r="J12" s="6">
        <v>15</v>
      </c>
      <c r="K12" s="6">
        <v>12</v>
      </c>
      <c r="L12" s="6">
        <v>1</v>
      </c>
      <c r="M12" s="6"/>
      <c r="N12" s="6"/>
      <c r="O12" s="6"/>
      <c r="P12" s="6">
        <f t="shared" si="0"/>
        <v>138</v>
      </c>
    </row>
    <row r="13" spans="1:16" ht="12.75">
      <c r="A13" s="4" t="s">
        <v>21</v>
      </c>
      <c r="B13" s="1" t="s">
        <v>20</v>
      </c>
      <c r="C13" s="6">
        <v>2</v>
      </c>
      <c r="D13" s="6">
        <v>1</v>
      </c>
      <c r="E13" s="6">
        <v>1</v>
      </c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>
        <f t="shared" si="0"/>
        <v>5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96</v>
      </c>
      <c r="D14" s="14">
        <f t="shared" si="1"/>
        <v>147</v>
      </c>
      <c r="E14" s="14">
        <f t="shared" si="1"/>
        <v>37</v>
      </c>
      <c r="F14" s="14">
        <f t="shared" si="1"/>
        <v>58</v>
      </c>
      <c r="G14" s="14">
        <f t="shared" si="1"/>
        <v>18</v>
      </c>
      <c r="H14" s="14">
        <f t="shared" si="1"/>
        <v>82</v>
      </c>
      <c r="I14" s="14">
        <f t="shared" si="1"/>
        <v>121</v>
      </c>
      <c r="J14" s="14">
        <f t="shared" si="1"/>
        <v>52</v>
      </c>
      <c r="K14" s="14">
        <f t="shared" si="1"/>
        <v>61</v>
      </c>
      <c r="L14" s="14">
        <f t="shared" si="1"/>
        <v>9</v>
      </c>
      <c r="M14" s="14" t="str">
        <f t="shared" si="1"/>
        <v> </v>
      </c>
      <c r="N14" s="14">
        <f t="shared" si="1"/>
        <v>6</v>
      </c>
      <c r="O14" s="14" t="str">
        <f t="shared" si="1"/>
        <v> </v>
      </c>
      <c r="P14" s="15">
        <f t="shared" si="1"/>
        <v>687</v>
      </c>
    </row>
    <row r="15" spans="1:16" ht="13.5" thickTop="1">
      <c r="A15" s="4" t="s">
        <v>23</v>
      </c>
      <c r="B15" s="1" t="s">
        <v>24</v>
      </c>
      <c r="C15" s="6"/>
      <c r="D15" s="6">
        <v>46</v>
      </c>
      <c r="E15" s="6">
        <v>1</v>
      </c>
      <c r="F15" s="6"/>
      <c r="G15" s="6">
        <v>2</v>
      </c>
      <c r="H15" s="6"/>
      <c r="I15" s="6">
        <v>19</v>
      </c>
      <c r="J15" s="6">
        <v>24</v>
      </c>
      <c r="K15" s="6"/>
      <c r="L15" s="6"/>
      <c r="M15" s="6"/>
      <c r="N15" s="6"/>
      <c r="O15" s="6"/>
      <c r="P15" s="6">
        <f>IF(SUM(C15:O15)=0," ",SUM(C15:O15))</f>
        <v>92</v>
      </c>
    </row>
    <row r="16" spans="1:16" ht="12.75">
      <c r="A16" s="4" t="s">
        <v>23</v>
      </c>
      <c r="B16" s="1" t="s">
        <v>25</v>
      </c>
      <c r="C16" s="6">
        <v>1</v>
      </c>
      <c r="D16" s="6">
        <v>7</v>
      </c>
      <c r="E16" s="6">
        <v>26</v>
      </c>
      <c r="F16" s="6">
        <v>6</v>
      </c>
      <c r="G16" s="6">
        <v>2</v>
      </c>
      <c r="H16" s="6"/>
      <c r="I16" s="6">
        <v>46</v>
      </c>
      <c r="J16" s="6">
        <v>53</v>
      </c>
      <c r="K16" s="6"/>
      <c r="L16" s="6"/>
      <c r="M16" s="6"/>
      <c r="N16" s="6">
        <v>1</v>
      </c>
      <c r="O16" s="6"/>
      <c r="P16" s="6">
        <f>IF(SUM(C16:O16)=0," ",SUM(C16:O16))</f>
        <v>142</v>
      </c>
    </row>
    <row r="17" spans="1:16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tr">
        <f>IF(SUM(C17:O17)=0," ",SUM(C17:O17))</f>
        <v> 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53</v>
      </c>
      <c r="E18" s="14">
        <f t="shared" si="2"/>
        <v>27</v>
      </c>
      <c r="F18" s="14">
        <f t="shared" si="2"/>
        <v>6</v>
      </c>
      <c r="G18" s="14">
        <f t="shared" si="2"/>
        <v>4</v>
      </c>
      <c r="H18" s="14" t="str">
        <f t="shared" si="2"/>
        <v> </v>
      </c>
      <c r="I18" s="14">
        <f t="shared" si="2"/>
        <v>65</v>
      </c>
      <c r="J18" s="14">
        <f t="shared" si="2"/>
        <v>77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</v>
      </c>
      <c r="O18" s="14" t="str">
        <f t="shared" si="2"/>
        <v> </v>
      </c>
      <c r="P18" s="14">
        <f t="shared" si="2"/>
        <v>234</v>
      </c>
    </row>
    <row r="19" spans="1:16" ht="13.5" thickTop="1">
      <c r="A19" s="4" t="s">
        <v>28</v>
      </c>
      <c r="B19" s="1" t="s">
        <v>10</v>
      </c>
      <c r="C19" s="6">
        <v>2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3</v>
      </c>
      <c r="J19" s="6">
        <v>2</v>
      </c>
      <c r="K19" s="6">
        <v>2</v>
      </c>
      <c r="L19" s="6"/>
      <c r="M19" s="6">
        <v>2</v>
      </c>
      <c r="N19" s="6">
        <v>1</v>
      </c>
      <c r="O19" s="6"/>
      <c r="P19" s="6">
        <f aca="true" t="shared" si="3" ref="P19:P30">IF(SUM(C19:O19)=0," ",SUM(C19:O19))</f>
        <v>17</v>
      </c>
    </row>
    <row r="20" spans="1:16" ht="12.75">
      <c r="A20" s="4" t="s">
        <v>28</v>
      </c>
      <c r="B20" s="1" t="s">
        <v>11</v>
      </c>
      <c r="C20" s="6">
        <v>8</v>
      </c>
      <c r="D20" s="6">
        <v>4</v>
      </c>
      <c r="E20" s="6">
        <v>3</v>
      </c>
      <c r="F20" s="6">
        <v>1</v>
      </c>
      <c r="G20" s="6">
        <v>4</v>
      </c>
      <c r="H20" s="6">
        <v>9</v>
      </c>
      <c r="I20" s="6">
        <v>1</v>
      </c>
      <c r="J20" s="6">
        <v>3</v>
      </c>
      <c r="K20" s="6">
        <v>2</v>
      </c>
      <c r="L20" s="6"/>
      <c r="M20" s="6"/>
      <c r="N20" s="6">
        <v>11</v>
      </c>
      <c r="O20" s="6">
        <v>2</v>
      </c>
      <c r="P20" s="6">
        <f t="shared" si="3"/>
        <v>48</v>
      </c>
    </row>
    <row r="21" spans="1:16" ht="12.75">
      <c r="A21" s="4" t="s">
        <v>29</v>
      </c>
      <c r="B21" s="1" t="s">
        <v>56</v>
      </c>
      <c r="C21" s="6">
        <v>23</v>
      </c>
      <c r="D21" s="6">
        <v>13</v>
      </c>
      <c r="E21" s="6">
        <v>10</v>
      </c>
      <c r="F21" s="6">
        <v>38</v>
      </c>
      <c r="G21" s="6">
        <v>6</v>
      </c>
      <c r="H21" s="6">
        <v>13</v>
      </c>
      <c r="I21" s="6">
        <v>20</v>
      </c>
      <c r="J21" s="6">
        <v>3</v>
      </c>
      <c r="K21" s="6">
        <v>9</v>
      </c>
      <c r="L21" s="6">
        <v>2</v>
      </c>
      <c r="M21" s="6">
        <v>21</v>
      </c>
      <c r="N21" s="6">
        <v>4</v>
      </c>
      <c r="O21" s="6"/>
      <c r="P21" s="6">
        <f t="shared" si="3"/>
        <v>162</v>
      </c>
    </row>
    <row r="22" spans="1:16" ht="12.75">
      <c r="A22" s="4" t="s">
        <v>57</v>
      </c>
      <c r="B22" s="1">
        <v>1</v>
      </c>
      <c r="C22" s="6"/>
      <c r="D22" s="6"/>
      <c r="E22" s="6"/>
      <c r="F22" s="6">
        <v>248</v>
      </c>
      <c r="G22" s="6"/>
      <c r="H22" s="6"/>
      <c r="I22" s="6"/>
      <c r="J22" s="6"/>
      <c r="K22" s="6"/>
      <c r="L22" s="6"/>
      <c r="M22" s="6"/>
      <c r="N22" s="6"/>
      <c r="O22" s="6"/>
      <c r="P22" s="6">
        <f t="shared" si="3"/>
        <v>248</v>
      </c>
    </row>
    <row r="23" spans="1:16" ht="12.75">
      <c r="A23" s="4" t="s">
        <v>30</v>
      </c>
      <c r="B23" s="1" t="s">
        <v>19</v>
      </c>
      <c r="C23" s="6">
        <v>10</v>
      </c>
      <c r="D23" s="6">
        <v>6</v>
      </c>
      <c r="E23" s="6">
        <v>5</v>
      </c>
      <c r="F23" s="6">
        <v>2</v>
      </c>
      <c r="G23" s="6">
        <v>24</v>
      </c>
      <c r="H23" s="6">
        <v>5</v>
      </c>
      <c r="I23" s="6">
        <v>6</v>
      </c>
      <c r="J23" s="6">
        <v>4</v>
      </c>
      <c r="K23" s="6">
        <v>5</v>
      </c>
      <c r="L23" s="6"/>
      <c r="M23" s="6">
        <v>1</v>
      </c>
      <c r="N23" s="6">
        <v>3</v>
      </c>
      <c r="O23" s="6"/>
      <c r="P23" s="6">
        <f t="shared" si="3"/>
        <v>71</v>
      </c>
    </row>
    <row r="24" spans="1:16" ht="12.75">
      <c r="A24" s="4" t="s">
        <v>30</v>
      </c>
      <c r="B24" s="1" t="s">
        <v>20</v>
      </c>
      <c r="C24" s="6">
        <v>17</v>
      </c>
      <c r="D24" s="6">
        <v>24</v>
      </c>
      <c r="E24" s="6">
        <v>7</v>
      </c>
      <c r="F24" s="6">
        <v>12</v>
      </c>
      <c r="G24" s="6">
        <v>97</v>
      </c>
      <c r="H24" s="6">
        <v>13</v>
      </c>
      <c r="I24" s="6">
        <v>10</v>
      </c>
      <c r="J24" s="6">
        <v>15</v>
      </c>
      <c r="K24" s="6">
        <v>16</v>
      </c>
      <c r="L24" s="6"/>
      <c r="M24" s="6">
        <v>4</v>
      </c>
      <c r="N24" s="6">
        <v>7</v>
      </c>
      <c r="O24" s="6">
        <v>1</v>
      </c>
      <c r="P24" s="6">
        <f t="shared" si="3"/>
        <v>223</v>
      </c>
    </row>
    <row r="25" spans="1:16" ht="12.75">
      <c r="A25" s="4" t="s">
        <v>31</v>
      </c>
      <c r="B25" s="1" t="s">
        <v>20</v>
      </c>
      <c r="C25" s="6">
        <v>17</v>
      </c>
      <c r="D25" s="6">
        <v>9</v>
      </c>
      <c r="E25" s="6">
        <v>6</v>
      </c>
      <c r="F25" s="6">
        <v>13</v>
      </c>
      <c r="G25" s="6">
        <v>134</v>
      </c>
      <c r="H25" s="6">
        <v>12</v>
      </c>
      <c r="I25" s="6">
        <v>6</v>
      </c>
      <c r="J25" s="6">
        <v>7</v>
      </c>
      <c r="K25" s="6"/>
      <c r="L25" s="6"/>
      <c r="M25" s="6">
        <v>8</v>
      </c>
      <c r="N25" s="6">
        <v>23</v>
      </c>
      <c r="O25" s="6">
        <v>2</v>
      </c>
      <c r="P25" s="6">
        <f t="shared" si="3"/>
        <v>237</v>
      </c>
    </row>
    <row r="26" spans="1:16" ht="12.75">
      <c r="A26" s="4" t="s">
        <v>32</v>
      </c>
      <c r="B26" s="1" t="s">
        <v>33</v>
      </c>
      <c r="C26" s="6"/>
      <c r="D26" s="6">
        <v>13</v>
      </c>
      <c r="E26" s="6"/>
      <c r="F26" s="6"/>
      <c r="G26" s="6">
        <v>12</v>
      </c>
      <c r="H26" s="6"/>
      <c r="I26" s="6">
        <v>10</v>
      </c>
      <c r="J26" s="6">
        <v>19</v>
      </c>
      <c r="K26" s="6"/>
      <c r="L26" s="6"/>
      <c r="M26" s="6">
        <v>2</v>
      </c>
      <c r="N26" s="6">
        <v>1</v>
      </c>
      <c r="O26" s="6"/>
      <c r="P26" s="6">
        <f t="shared" si="3"/>
        <v>57</v>
      </c>
    </row>
    <row r="27" spans="1:16" ht="12.75">
      <c r="A27" s="4" t="s">
        <v>32</v>
      </c>
      <c r="B27" s="1" t="s">
        <v>34</v>
      </c>
      <c r="C27" s="6"/>
      <c r="D27" s="6">
        <v>13</v>
      </c>
      <c r="E27" s="6">
        <v>14</v>
      </c>
      <c r="F27" s="6">
        <v>12</v>
      </c>
      <c r="G27" s="6">
        <v>31</v>
      </c>
      <c r="H27" s="6"/>
      <c r="I27" s="6">
        <v>93</v>
      </c>
      <c r="J27" s="6">
        <v>134</v>
      </c>
      <c r="K27" s="6"/>
      <c r="L27" s="6"/>
      <c r="M27" s="6">
        <v>1</v>
      </c>
      <c r="N27" s="6">
        <v>8</v>
      </c>
      <c r="O27" s="6"/>
      <c r="P27" s="6">
        <f t="shared" si="3"/>
        <v>306</v>
      </c>
    </row>
    <row r="28" spans="1:16" ht="12.75">
      <c r="A28" s="4" t="s">
        <v>32</v>
      </c>
      <c r="B28" s="1" t="s">
        <v>35</v>
      </c>
      <c r="C28" s="6"/>
      <c r="D28" s="6">
        <v>1</v>
      </c>
      <c r="E28" s="6"/>
      <c r="F28" s="6">
        <v>66</v>
      </c>
      <c r="G28" s="6">
        <v>24</v>
      </c>
      <c r="H28" s="6"/>
      <c r="I28" s="6">
        <v>77</v>
      </c>
      <c r="J28" s="6">
        <v>43</v>
      </c>
      <c r="K28" s="6"/>
      <c r="L28" s="6"/>
      <c r="M28" s="6"/>
      <c r="N28" s="6">
        <v>1</v>
      </c>
      <c r="O28" s="6"/>
      <c r="P28" s="6">
        <f t="shared" si="3"/>
        <v>212</v>
      </c>
    </row>
    <row r="29" spans="1:16" ht="12.75">
      <c r="A29" s="4" t="s">
        <v>32</v>
      </c>
      <c r="B29" s="1" t="s">
        <v>36</v>
      </c>
      <c r="C29" s="6"/>
      <c r="D29" s="6"/>
      <c r="E29" s="6"/>
      <c r="F29" s="6">
        <v>40</v>
      </c>
      <c r="G29" s="6">
        <v>131</v>
      </c>
      <c r="H29" s="6"/>
      <c r="I29" s="6">
        <v>164</v>
      </c>
      <c r="J29" s="6">
        <v>55</v>
      </c>
      <c r="K29" s="6"/>
      <c r="L29" s="6"/>
      <c r="M29" s="6">
        <v>4</v>
      </c>
      <c r="N29" s="6">
        <v>6</v>
      </c>
      <c r="O29" s="6">
        <v>1</v>
      </c>
      <c r="P29" s="6">
        <f t="shared" si="3"/>
        <v>401</v>
      </c>
    </row>
    <row r="30" spans="1:16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14</v>
      </c>
      <c r="J30" s="6"/>
      <c r="K30" s="6"/>
      <c r="L30" s="6"/>
      <c r="M30" s="6"/>
      <c r="N30" s="6"/>
      <c r="O30" s="6"/>
      <c r="P30" s="6">
        <f t="shared" si="3"/>
        <v>48</v>
      </c>
    </row>
    <row r="31" spans="1:16" ht="21" customHeight="1" thickBot="1">
      <c r="A31" s="12" t="s">
        <v>38</v>
      </c>
      <c r="B31" s="13"/>
      <c r="C31" s="14">
        <f aca="true" t="shared" si="4" ref="C31:P31">IF(SUM(C19:C30)=0," ",SUM(C19:C30))</f>
        <v>86</v>
      </c>
      <c r="D31" s="14">
        <f t="shared" si="4"/>
        <v>84</v>
      </c>
      <c r="E31" s="14">
        <f t="shared" si="4"/>
        <v>46</v>
      </c>
      <c r="F31" s="14">
        <f t="shared" si="4"/>
        <v>458</v>
      </c>
      <c r="G31" s="14">
        <f t="shared" si="4"/>
        <v>464</v>
      </c>
      <c r="H31" s="14">
        <f t="shared" si="4"/>
        <v>53</v>
      </c>
      <c r="I31" s="14">
        <f t="shared" si="4"/>
        <v>404</v>
      </c>
      <c r="J31" s="14">
        <f t="shared" si="4"/>
        <v>285</v>
      </c>
      <c r="K31" s="14">
        <f t="shared" si="4"/>
        <v>34</v>
      </c>
      <c r="L31" s="14">
        <f t="shared" si="4"/>
        <v>2</v>
      </c>
      <c r="M31" s="14">
        <f t="shared" si="4"/>
        <v>43</v>
      </c>
      <c r="N31" s="14">
        <f t="shared" si="4"/>
        <v>65</v>
      </c>
      <c r="O31" s="14">
        <f t="shared" si="4"/>
        <v>6</v>
      </c>
      <c r="P31" s="14">
        <f t="shared" si="4"/>
        <v>2030</v>
      </c>
    </row>
    <row r="32" spans="1:16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tr">
        <f>IF(SUM(C32:O32)=0," ",SUM(C32:O32))</f>
        <v> </v>
      </c>
    </row>
    <row r="33" spans="1:16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v>3</v>
      </c>
      <c r="O33" s="6"/>
      <c r="P33" s="6">
        <f>IF(SUM(C33:O33)=0," ",SUM(C33:O33))</f>
        <v>16</v>
      </c>
    </row>
    <row r="34" spans="1:16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/>
      <c r="O34" s="6"/>
      <c r="P34" s="6">
        <f>IF(SUM(C34:O34)=0," ",SUM(C34:O34))</f>
        <v>16</v>
      </c>
    </row>
    <row r="35" spans="1:16" ht="21" customHeight="1" thickBot="1">
      <c r="A35" s="12" t="s">
        <v>42</v>
      </c>
      <c r="B35" s="13"/>
      <c r="C35" s="15" t="str">
        <f aca="true" t="shared" si="5" ref="C35:P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3</v>
      </c>
      <c r="O35" s="14" t="str">
        <f t="shared" si="5"/>
        <v> </v>
      </c>
      <c r="P35" s="14">
        <f t="shared" si="5"/>
        <v>32</v>
      </c>
    </row>
    <row r="36" spans="1:16" ht="24.75" customHeight="1" thickBot="1" thickTop="1">
      <c r="A36" s="16" t="s">
        <v>43</v>
      </c>
      <c r="B36" s="17"/>
      <c r="C36" s="18">
        <f aca="true" t="shared" si="6" ref="C36:P36">SUM(C4:C13)+SUM(C15:C17)+SUM(C19:C30)+SUM(C32:C34)</f>
        <v>183</v>
      </c>
      <c r="D36" s="18">
        <f t="shared" si="6"/>
        <v>284</v>
      </c>
      <c r="E36" s="18">
        <f t="shared" si="6"/>
        <v>110</v>
      </c>
      <c r="F36" s="18">
        <f t="shared" si="6"/>
        <v>522</v>
      </c>
      <c r="G36" s="18">
        <f t="shared" si="6"/>
        <v>486</v>
      </c>
      <c r="H36" s="18">
        <f t="shared" si="6"/>
        <v>135</v>
      </c>
      <c r="I36" s="18">
        <f t="shared" si="6"/>
        <v>590</v>
      </c>
      <c r="J36" s="18">
        <f t="shared" si="6"/>
        <v>443</v>
      </c>
      <c r="K36" s="18">
        <f t="shared" si="6"/>
        <v>95</v>
      </c>
      <c r="L36" s="18">
        <f t="shared" si="6"/>
        <v>11</v>
      </c>
      <c r="M36" s="18">
        <f t="shared" si="6"/>
        <v>43</v>
      </c>
      <c r="N36" s="18">
        <f t="shared" si="6"/>
        <v>75</v>
      </c>
      <c r="O36" s="18">
        <f t="shared" si="6"/>
        <v>6</v>
      </c>
      <c r="P36" s="18">
        <f t="shared" si="6"/>
        <v>2983</v>
      </c>
    </row>
    <row r="37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0" sqref="I10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2</v>
      </c>
      <c r="D4" s="6"/>
      <c r="E4" s="6"/>
      <c r="F4" s="6">
        <v>1</v>
      </c>
      <c r="G4" s="6"/>
      <c r="H4" s="6">
        <v>1</v>
      </c>
      <c r="I4" s="6">
        <v>1</v>
      </c>
      <c r="J4" s="6"/>
      <c r="K4" s="6"/>
      <c r="L4" s="6"/>
      <c r="M4" s="6"/>
      <c r="N4" s="6"/>
      <c r="O4" s="6"/>
      <c r="P4" s="6">
        <f aca="true" t="shared" si="0" ref="P4:P13">IF(SUM(C4:O4)=0," ",SUM(C4:O4))</f>
        <v>5</v>
      </c>
    </row>
    <row r="5" spans="1:16" ht="12.75">
      <c r="A5" s="4" t="s">
        <v>8</v>
      </c>
      <c r="B5" s="1" t="s">
        <v>10</v>
      </c>
      <c r="C5" s="6">
        <v>10</v>
      </c>
      <c r="D5" s="6">
        <v>16</v>
      </c>
      <c r="E5" s="6">
        <v>4</v>
      </c>
      <c r="F5" s="6">
        <v>2</v>
      </c>
      <c r="G5" s="6">
        <v>1</v>
      </c>
      <c r="H5" s="6">
        <v>22</v>
      </c>
      <c r="I5" s="6">
        <v>7</v>
      </c>
      <c r="J5" s="6"/>
      <c r="K5" s="6">
        <v>2</v>
      </c>
      <c r="L5" s="6">
        <v>5</v>
      </c>
      <c r="M5" s="6"/>
      <c r="N5" s="6">
        <v>1</v>
      </c>
      <c r="O5" s="6"/>
      <c r="P5" s="6">
        <f t="shared" si="0"/>
        <v>70</v>
      </c>
    </row>
    <row r="6" spans="1:16" ht="12.75">
      <c r="A6" s="4" t="s">
        <v>8</v>
      </c>
      <c r="B6" s="1" t="s">
        <v>11</v>
      </c>
      <c r="C6" s="6">
        <v>13</v>
      </c>
      <c r="D6" s="6">
        <v>3</v>
      </c>
      <c r="E6" s="6">
        <v>7</v>
      </c>
      <c r="F6" s="6">
        <v>3</v>
      </c>
      <c r="G6" s="6"/>
      <c r="H6" s="6">
        <v>9</v>
      </c>
      <c r="I6" s="6">
        <v>2</v>
      </c>
      <c r="J6" s="6">
        <v>1</v>
      </c>
      <c r="K6" s="6">
        <v>2</v>
      </c>
      <c r="L6" s="6"/>
      <c r="M6" s="6"/>
      <c r="N6" s="6">
        <v>1</v>
      </c>
      <c r="O6" s="6"/>
      <c r="P6" s="6">
        <f t="shared" si="0"/>
        <v>41</v>
      </c>
    </row>
    <row r="7" spans="1:16" ht="12.75">
      <c r="A7" s="4" t="s">
        <v>12</v>
      </c>
      <c r="B7" s="1" t="s">
        <v>13</v>
      </c>
      <c r="C7" s="6">
        <v>15</v>
      </c>
      <c r="D7" s="6">
        <v>23</v>
      </c>
      <c r="E7" s="6">
        <v>4</v>
      </c>
      <c r="F7" s="6">
        <v>6</v>
      </c>
      <c r="G7" s="6">
        <v>5</v>
      </c>
      <c r="H7" s="6">
        <v>25</v>
      </c>
      <c r="I7" s="6">
        <v>41</v>
      </c>
      <c r="J7" s="6">
        <v>9</v>
      </c>
      <c r="K7" s="6">
        <v>23</v>
      </c>
      <c r="L7" s="6">
        <v>2</v>
      </c>
      <c r="M7" s="6"/>
      <c r="N7" s="6">
        <v>1</v>
      </c>
      <c r="O7" s="6"/>
      <c r="P7" s="6">
        <f t="shared" si="0"/>
        <v>154</v>
      </c>
    </row>
    <row r="8" spans="1:16" ht="12.75">
      <c r="A8" s="4" t="s">
        <v>12</v>
      </c>
      <c r="B8" s="1" t="s">
        <v>14</v>
      </c>
      <c r="C8" s="6">
        <v>17</v>
      </c>
      <c r="D8" s="6">
        <v>18</v>
      </c>
      <c r="E8" s="6">
        <v>10</v>
      </c>
      <c r="F8" s="6">
        <v>30</v>
      </c>
      <c r="G8" s="6">
        <v>1</v>
      </c>
      <c r="H8" s="6">
        <v>8</v>
      </c>
      <c r="I8" s="6">
        <v>13</v>
      </c>
      <c r="J8" s="6">
        <v>3</v>
      </c>
      <c r="K8" s="6">
        <v>10</v>
      </c>
      <c r="L8" s="6"/>
      <c r="M8" s="6"/>
      <c r="N8" s="7">
        <v>1</v>
      </c>
      <c r="O8" s="6"/>
      <c r="P8" s="6">
        <f t="shared" si="0"/>
        <v>111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11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11</v>
      </c>
    </row>
    <row r="11" spans="1:16" ht="12.75">
      <c r="A11" s="4" t="s">
        <v>18</v>
      </c>
      <c r="B11" s="1" t="s">
        <v>19</v>
      </c>
      <c r="C11" s="6">
        <v>15</v>
      </c>
      <c r="D11" s="6">
        <v>32</v>
      </c>
      <c r="E11" s="6">
        <v>1</v>
      </c>
      <c r="F11" s="6">
        <v>4</v>
      </c>
      <c r="G11" s="6">
        <v>7</v>
      </c>
      <c r="H11" s="6">
        <v>10</v>
      </c>
      <c r="I11" s="6">
        <v>32</v>
      </c>
      <c r="J11" s="6">
        <v>24</v>
      </c>
      <c r="K11" s="6">
        <v>12</v>
      </c>
      <c r="L11" s="6">
        <v>1</v>
      </c>
      <c r="M11" s="6"/>
      <c r="N11" s="6">
        <v>2</v>
      </c>
      <c r="O11" s="6"/>
      <c r="P11" s="6">
        <f t="shared" si="0"/>
        <v>140</v>
      </c>
    </row>
    <row r="12" spans="1:16" ht="12.75">
      <c r="A12" s="4" t="s">
        <v>18</v>
      </c>
      <c r="B12" s="1" t="s">
        <v>20</v>
      </c>
      <c r="C12" s="6">
        <v>15</v>
      </c>
      <c r="D12" s="6">
        <v>53</v>
      </c>
      <c r="E12" s="6">
        <v>8</v>
      </c>
      <c r="F12" s="6">
        <v>5</v>
      </c>
      <c r="G12" s="6">
        <v>4</v>
      </c>
      <c r="H12" s="6">
        <v>9</v>
      </c>
      <c r="I12" s="6">
        <v>20</v>
      </c>
      <c r="J12" s="6">
        <v>14</v>
      </c>
      <c r="K12" s="6">
        <v>12</v>
      </c>
      <c r="L12" s="6">
        <v>1</v>
      </c>
      <c r="M12" s="6"/>
      <c r="N12" s="6"/>
      <c r="O12" s="6"/>
      <c r="P12" s="6">
        <f t="shared" si="0"/>
        <v>141</v>
      </c>
    </row>
    <row r="13" spans="1:16" ht="12.75">
      <c r="A13" s="4" t="s">
        <v>21</v>
      </c>
      <c r="B13" s="1" t="s">
        <v>20</v>
      </c>
      <c r="C13" s="6">
        <v>3</v>
      </c>
      <c r="D13" s="6">
        <v>1</v>
      </c>
      <c r="E13" s="6">
        <v>1</v>
      </c>
      <c r="F13" s="6"/>
      <c r="G13" s="6"/>
      <c r="H13" s="6"/>
      <c r="I13" s="6">
        <v>1</v>
      </c>
      <c r="J13" s="6">
        <v>1</v>
      </c>
      <c r="K13" s="6"/>
      <c r="L13" s="6"/>
      <c r="M13" s="6"/>
      <c r="N13" s="6"/>
      <c r="O13" s="6"/>
      <c r="P13" s="6">
        <f t="shared" si="0"/>
        <v>7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90</v>
      </c>
      <c r="D14" s="14">
        <f t="shared" si="1"/>
        <v>146</v>
      </c>
      <c r="E14" s="14">
        <f t="shared" si="1"/>
        <v>35</v>
      </c>
      <c r="F14" s="14">
        <f t="shared" si="1"/>
        <v>63</v>
      </c>
      <c r="G14" s="14">
        <f t="shared" si="1"/>
        <v>18</v>
      </c>
      <c r="H14" s="14">
        <f t="shared" si="1"/>
        <v>84</v>
      </c>
      <c r="I14" s="14">
        <f t="shared" si="1"/>
        <v>117</v>
      </c>
      <c r="J14" s="14">
        <f t="shared" si="1"/>
        <v>52</v>
      </c>
      <c r="K14" s="14">
        <f t="shared" si="1"/>
        <v>61</v>
      </c>
      <c r="L14" s="14">
        <f t="shared" si="1"/>
        <v>9</v>
      </c>
      <c r="M14" s="14" t="str">
        <f t="shared" si="1"/>
        <v> </v>
      </c>
      <c r="N14" s="14">
        <f t="shared" si="1"/>
        <v>6</v>
      </c>
      <c r="O14" s="14" t="str">
        <f t="shared" si="1"/>
        <v> </v>
      </c>
      <c r="P14" s="15">
        <f t="shared" si="1"/>
        <v>681</v>
      </c>
    </row>
    <row r="15" spans="1:16" ht="13.5" thickTop="1">
      <c r="A15" s="4" t="s">
        <v>23</v>
      </c>
      <c r="B15" s="1" t="s">
        <v>24</v>
      </c>
      <c r="C15" s="6"/>
      <c r="D15" s="6">
        <v>50</v>
      </c>
      <c r="E15" s="6">
        <v>1</v>
      </c>
      <c r="F15" s="6"/>
      <c r="G15" s="6">
        <v>2</v>
      </c>
      <c r="H15" s="6"/>
      <c r="I15" s="6">
        <v>20</v>
      </c>
      <c r="J15" s="6">
        <v>24</v>
      </c>
      <c r="K15" s="6"/>
      <c r="L15" s="6"/>
      <c r="M15" s="6"/>
      <c r="N15" s="6"/>
      <c r="O15" s="6"/>
      <c r="P15" s="6">
        <f>IF(SUM(C15:O15)=0," ",SUM(C15:O15))</f>
        <v>97</v>
      </c>
    </row>
    <row r="16" spans="1:16" ht="12.75">
      <c r="A16" s="4" t="s">
        <v>23</v>
      </c>
      <c r="B16" s="1" t="s">
        <v>25</v>
      </c>
      <c r="C16" s="6">
        <v>1</v>
      </c>
      <c r="D16" s="6">
        <v>1</v>
      </c>
      <c r="E16" s="6">
        <v>27</v>
      </c>
      <c r="F16" s="6">
        <v>7</v>
      </c>
      <c r="G16" s="6">
        <v>3</v>
      </c>
      <c r="H16" s="6"/>
      <c r="I16" s="6">
        <v>48</v>
      </c>
      <c r="J16" s="6">
        <v>54</v>
      </c>
      <c r="K16" s="6"/>
      <c r="L16" s="6"/>
      <c r="M16" s="6"/>
      <c r="N16" s="6"/>
      <c r="O16" s="6"/>
      <c r="P16" s="6">
        <f>IF(SUM(C16:O16)=0," ",SUM(C16:O16))</f>
        <v>141</v>
      </c>
    </row>
    <row r="17" spans="1:16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tr">
        <f>IF(SUM(C17:O17)=0," ",SUM(C17:O17))</f>
        <v> 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51</v>
      </c>
      <c r="E18" s="14">
        <f t="shared" si="2"/>
        <v>28</v>
      </c>
      <c r="F18" s="14">
        <f t="shared" si="2"/>
        <v>7</v>
      </c>
      <c r="G18" s="14">
        <f t="shared" si="2"/>
        <v>5</v>
      </c>
      <c r="H18" s="14" t="str">
        <f t="shared" si="2"/>
        <v> </v>
      </c>
      <c r="I18" s="14">
        <f t="shared" si="2"/>
        <v>68</v>
      </c>
      <c r="J18" s="14">
        <f t="shared" si="2"/>
        <v>78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 t="str">
        <f t="shared" si="2"/>
        <v> </v>
      </c>
      <c r="O18" s="14" t="str">
        <f t="shared" si="2"/>
        <v> </v>
      </c>
      <c r="P18" s="14">
        <f t="shared" si="2"/>
        <v>238</v>
      </c>
    </row>
    <row r="19" spans="1:16" ht="13.5" thickTop="1">
      <c r="A19" s="4" t="s">
        <v>28</v>
      </c>
      <c r="B19" s="1" t="s">
        <v>10</v>
      </c>
      <c r="C19" s="6">
        <v>2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3</v>
      </c>
      <c r="J19" s="6">
        <v>3</v>
      </c>
      <c r="K19" s="6">
        <v>2</v>
      </c>
      <c r="L19" s="6"/>
      <c r="M19" s="6">
        <v>1</v>
      </c>
      <c r="N19" s="6">
        <v>1</v>
      </c>
      <c r="O19" s="6"/>
      <c r="P19" s="6">
        <f aca="true" t="shared" si="3" ref="P19:P30">IF(SUM(C19:O19)=0," ",SUM(C19:O19))</f>
        <v>17</v>
      </c>
    </row>
    <row r="20" spans="1:16" ht="12.75">
      <c r="A20" s="4" t="s">
        <v>28</v>
      </c>
      <c r="B20" s="1" t="s">
        <v>11</v>
      </c>
      <c r="C20" s="6">
        <v>10</v>
      </c>
      <c r="D20" s="6">
        <v>3</v>
      </c>
      <c r="E20" s="6">
        <v>2</v>
      </c>
      <c r="F20" s="6"/>
      <c r="G20" s="6">
        <v>4</v>
      </c>
      <c r="H20" s="6">
        <v>8</v>
      </c>
      <c r="I20" s="6">
        <v>1</v>
      </c>
      <c r="J20" s="6">
        <v>2</v>
      </c>
      <c r="K20" s="6">
        <v>2</v>
      </c>
      <c r="L20" s="6"/>
      <c r="M20" s="6"/>
      <c r="N20" s="6">
        <v>11</v>
      </c>
      <c r="O20" s="6">
        <v>1</v>
      </c>
      <c r="P20" s="6">
        <f t="shared" si="3"/>
        <v>44</v>
      </c>
    </row>
    <row r="21" spans="1:16" ht="12.75">
      <c r="A21" s="4" t="s">
        <v>29</v>
      </c>
      <c r="B21" s="1" t="s">
        <v>56</v>
      </c>
      <c r="C21" s="6">
        <v>24</v>
      </c>
      <c r="D21" s="6">
        <v>14</v>
      </c>
      <c r="E21" s="6">
        <v>10</v>
      </c>
      <c r="F21" s="6">
        <v>40</v>
      </c>
      <c r="G21" s="6">
        <v>6</v>
      </c>
      <c r="H21" s="6">
        <v>8</v>
      </c>
      <c r="I21" s="6">
        <v>21</v>
      </c>
      <c r="J21" s="6">
        <v>2</v>
      </c>
      <c r="K21" s="6">
        <v>8</v>
      </c>
      <c r="L21" s="6">
        <v>2</v>
      </c>
      <c r="M21" s="6">
        <v>19</v>
      </c>
      <c r="N21" s="6">
        <v>4</v>
      </c>
      <c r="O21" s="6">
        <v>1</v>
      </c>
      <c r="P21" s="6">
        <f t="shared" si="3"/>
        <v>159</v>
      </c>
    </row>
    <row r="22" spans="1:16" ht="12.75">
      <c r="A22" s="4" t="s">
        <v>57</v>
      </c>
      <c r="B22" s="1">
        <v>1</v>
      </c>
      <c r="C22" s="6"/>
      <c r="D22" s="6"/>
      <c r="E22" s="6"/>
      <c r="F22" s="6">
        <v>248</v>
      </c>
      <c r="G22" s="6"/>
      <c r="H22" s="6"/>
      <c r="I22" s="6"/>
      <c r="J22" s="6"/>
      <c r="K22" s="6"/>
      <c r="L22" s="6"/>
      <c r="M22" s="6"/>
      <c r="N22" s="6"/>
      <c r="O22" s="6"/>
      <c r="P22" s="6">
        <f t="shared" si="3"/>
        <v>248</v>
      </c>
    </row>
    <row r="23" spans="1:16" ht="12.75">
      <c r="A23" s="4" t="s">
        <v>30</v>
      </c>
      <c r="B23" s="1" t="s">
        <v>19</v>
      </c>
      <c r="C23" s="6">
        <v>9</v>
      </c>
      <c r="D23" s="6">
        <v>8</v>
      </c>
      <c r="E23" s="6">
        <v>5</v>
      </c>
      <c r="F23" s="6">
        <v>1</v>
      </c>
      <c r="G23" s="6">
        <v>25</v>
      </c>
      <c r="H23" s="6">
        <v>7</v>
      </c>
      <c r="I23" s="6">
        <v>6</v>
      </c>
      <c r="J23" s="6">
        <v>3</v>
      </c>
      <c r="K23" s="6">
        <v>5</v>
      </c>
      <c r="L23" s="6"/>
      <c r="M23" s="6">
        <v>1</v>
      </c>
      <c r="N23" s="6">
        <v>3</v>
      </c>
      <c r="O23" s="6"/>
      <c r="P23" s="6">
        <f t="shared" si="3"/>
        <v>73</v>
      </c>
    </row>
    <row r="24" spans="1:16" ht="12.75">
      <c r="A24" s="4" t="s">
        <v>30</v>
      </c>
      <c r="B24" s="1" t="s">
        <v>20</v>
      </c>
      <c r="C24" s="6">
        <v>15</v>
      </c>
      <c r="D24" s="6">
        <v>21</v>
      </c>
      <c r="E24" s="6">
        <v>6</v>
      </c>
      <c r="F24" s="6">
        <v>13</v>
      </c>
      <c r="G24" s="6">
        <v>96</v>
      </c>
      <c r="H24" s="6">
        <v>14</v>
      </c>
      <c r="I24" s="6">
        <v>9</v>
      </c>
      <c r="J24" s="6">
        <v>16</v>
      </c>
      <c r="K24" s="6">
        <v>12</v>
      </c>
      <c r="L24" s="6"/>
      <c r="M24" s="6">
        <v>4</v>
      </c>
      <c r="N24" s="6">
        <v>6</v>
      </c>
      <c r="O24" s="6">
        <v>1</v>
      </c>
      <c r="P24" s="6">
        <f t="shared" si="3"/>
        <v>213</v>
      </c>
    </row>
    <row r="25" spans="1:16" ht="12.75">
      <c r="A25" s="4" t="s">
        <v>31</v>
      </c>
      <c r="B25" s="1" t="s">
        <v>20</v>
      </c>
      <c r="C25" s="6">
        <v>13</v>
      </c>
      <c r="D25" s="6">
        <v>9</v>
      </c>
      <c r="E25" s="6">
        <v>5</v>
      </c>
      <c r="F25" s="6">
        <v>13</v>
      </c>
      <c r="G25" s="6">
        <v>152</v>
      </c>
      <c r="H25" s="6">
        <v>8</v>
      </c>
      <c r="I25" s="6">
        <v>4</v>
      </c>
      <c r="J25" s="6">
        <v>5</v>
      </c>
      <c r="K25" s="6"/>
      <c r="L25" s="6"/>
      <c r="M25" s="6">
        <v>7</v>
      </c>
      <c r="N25" s="6">
        <v>21</v>
      </c>
      <c r="O25" s="6">
        <v>2</v>
      </c>
      <c r="P25" s="6">
        <f t="shared" si="3"/>
        <v>239</v>
      </c>
    </row>
    <row r="26" spans="1:16" ht="12.75">
      <c r="A26" s="4" t="s">
        <v>32</v>
      </c>
      <c r="B26" s="1" t="s">
        <v>33</v>
      </c>
      <c r="C26" s="6"/>
      <c r="D26" s="6">
        <v>9</v>
      </c>
      <c r="E26" s="6"/>
      <c r="F26" s="6"/>
      <c r="G26" s="6">
        <v>12</v>
      </c>
      <c r="H26" s="6"/>
      <c r="I26" s="6">
        <v>9</v>
      </c>
      <c r="J26" s="6">
        <v>17</v>
      </c>
      <c r="K26" s="6"/>
      <c r="L26" s="6"/>
      <c r="M26" s="6">
        <v>2</v>
      </c>
      <c r="N26" s="6">
        <v>1</v>
      </c>
      <c r="O26" s="6"/>
      <c r="P26" s="6">
        <f t="shared" si="3"/>
        <v>50</v>
      </c>
    </row>
    <row r="27" spans="1:16" ht="12.75">
      <c r="A27" s="4" t="s">
        <v>32</v>
      </c>
      <c r="B27" s="1" t="s">
        <v>34</v>
      </c>
      <c r="C27" s="6"/>
      <c r="D27" s="6">
        <v>18</v>
      </c>
      <c r="E27" s="6">
        <v>10</v>
      </c>
      <c r="F27" s="6">
        <v>11</v>
      </c>
      <c r="G27" s="6">
        <v>30</v>
      </c>
      <c r="H27" s="6"/>
      <c r="I27" s="6">
        <v>87</v>
      </c>
      <c r="J27" s="6">
        <v>127</v>
      </c>
      <c r="K27" s="6"/>
      <c r="L27" s="6"/>
      <c r="M27" s="6">
        <v>1</v>
      </c>
      <c r="N27" s="6">
        <v>6</v>
      </c>
      <c r="O27" s="6"/>
      <c r="P27" s="6">
        <f t="shared" si="3"/>
        <v>290</v>
      </c>
    </row>
    <row r="28" spans="1:16" ht="12.75">
      <c r="A28" s="4" t="s">
        <v>32</v>
      </c>
      <c r="B28" s="1" t="s">
        <v>35</v>
      </c>
      <c r="C28" s="6"/>
      <c r="D28" s="6">
        <v>1</v>
      </c>
      <c r="E28" s="6"/>
      <c r="F28" s="6">
        <v>66</v>
      </c>
      <c r="G28" s="6">
        <v>24</v>
      </c>
      <c r="H28" s="6"/>
      <c r="I28" s="6">
        <v>78</v>
      </c>
      <c r="J28" s="6">
        <v>43</v>
      </c>
      <c r="K28" s="6"/>
      <c r="L28" s="6"/>
      <c r="M28" s="6"/>
      <c r="N28" s="6">
        <v>1</v>
      </c>
      <c r="O28" s="6"/>
      <c r="P28" s="6">
        <f t="shared" si="3"/>
        <v>213</v>
      </c>
    </row>
    <row r="29" spans="1:16" ht="12.75">
      <c r="A29" s="4" t="s">
        <v>32</v>
      </c>
      <c r="B29" s="1" t="s">
        <v>36</v>
      </c>
      <c r="C29" s="6"/>
      <c r="D29" s="6"/>
      <c r="E29" s="6"/>
      <c r="F29" s="6">
        <v>40</v>
      </c>
      <c r="G29" s="6">
        <v>131</v>
      </c>
      <c r="H29" s="6"/>
      <c r="I29" s="6">
        <v>160</v>
      </c>
      <c r="J29" s="6">
        <v>51</v>
      </c>
      <c r="K29" s="6"/>
      <c r="L29" s="6"/>
      <c r="M29" s="6">
        <v>2</v>
      </c>
      <c r="N29" s="6">
        <v>5</v>
      </c>
      <c r="O29" s="6">
        <v>1</v>
      </c>
      <c r="P29" s="6">
        <f t="shared" si="3"/>
        <v>390</v>
      </c>
    </row>
    <row r="30" spans="1:16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/>
      <c r="O30" s="6"/>
      <c r="P30" s="6">
        <f t="shared" si="3"/>
        <v>47</v>
      </c>
    </row>
    <row r="31" spans="1:16" ht="21" customHeight="1" thickBot="1">
      <c r="A31" s="12" t="s">
        <v>38</v>
      </c>
      <c r="B31" s="13"/>
      <c r="C31" s="14">
        <f aca="true" t="shared" si="4" ref="C31:P31">IF(SUM(C19:C30)=0," ",SUM(C19:C30))</f>
        <v>82</v>
      </c>
      <c r="D31" s="14">
        <f t="shared" si="4"/>
        <v>84</v>
      </c>
      <c r="E31" s="14">
        <f t="shared" si="4"/>
        <v>39</v>
      </c>
      <c r="F31" s="14">
        <f t="shared" si="4"/>
        <v>458</v>
      </c>
      <c r="G31" s="14">
        <f t="shared" si="4"/>
        <v>481</v>
      </c>
      <c r="H31" s="14">
        <f t="shared" si="4"/>
        <v>46</v>
      </c>
      <c r="I31" s="14">
        <f t="shared" si="4"/>
        <v>391</v>
      </c>
      <c r="J31" s="14">
        <f t="shared" si="4"/>
        <v>269</v>
      </c>
      <c r="K31" s="14">
        <f t="shared" si="4"/>
        <v>29</v>
      </c>
      <c r="L31" s="14">
        <f t="shared" si="4"/>
        <v>2</v>
      </c>
      <c r="M31" s="14">
        <f t="shared" si="4"/>
        <v>37</v>
      </c>
      <c r="N31" s="14">
        <f t="shared" si="4"/>
        <v>59</v>
      </c>
      <c r="O31" s="14">
        <f t="shared" si="4"/>
        <v>6</v>
      </c>
      <c r="P31" s="14">
        <f t="shared" si="4"/>
        <v>1983</v>
      </c>
    </row>
    <row r="32" spans="1:16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tr">
        <f>IF(SUM(C32:O32)=0," ",SUM(C32:O32))</f>
        <v> </v>
      </c>
    </row>
    <row r="33" spans="1:16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/>
      <c r="O33" s="6"/>
      <c r="P33" s="6">
        <f>IF(SUM(C33:O33)=0," ",SUM(C33:O33))</f>
        <v>13</v>
      </c>
    </row>
    <row r="34" spans="1:16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/>
      <c r="O34" s="6"/>
      <c r="P34" s="6">
        <f>IF(SUM(C34:O34)=0," ",SUM(C34:O34))</f>
        <v>16</v>
      </c>
    </row>
    <row r="35" spans="1:16" ht="21" customHeight="1" thickBot="1">
      <c r="A35" s="12" t="s">
        <v>42</v>
      </c>
      <c r="B35" s="13"/>
      <c r="C35" s="15" t="str">
        <f aca="true" t="shared" si="5" ref="C35:P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 t="str">
        <f t="shared" si="5"/>
        <v> </v>
      </c>
      <c r="O35" s="14" t="str">
        <f t="shared" si="5"/>
        <v> </v>
      </c>
      <c r="P35" s="14">
        <f t="shared" si="5"/>
        <v>29</v>
      </c>
    </row>
    <row r="36" spans="1:16" ht="24.75" customHeight="1" thickBot="1" thickTop="1">
      <c r="A36" s="16" t="s">
        <v>43</v>
      </c>
      <c r="B36" s="17"/>
      <c r="C36" s="18">
        <f aca="true" t="shared" si="6" ref="C36:P36">SUM(C4:C13)+SUM(C15:C17)+SUM(C19:C30)+SUM(C32:C34)</f>
        <v>173</v>
      </c>
      <c r="D36" s="18">
        <f t="shared" si="6"/>
        <v>281</v>
      </c>
      <c r="E36" s="18">
        <f t="shared" si="6"/>
        <v>102</v>
      </c>
      <c r="F36" s="18">
        <f t="shared" si="6"/>
        <v>528</v>
      </c>
      <c r="G36" s="18">
        <f t="shared" si="6"/>
        <v>504</v>
      </c>
      <c r="H36" s="18">
        <f t="shared" si="6"/>
        <v>130</v>
      </c>
      <c r="I36" s="18">
        <f t="shared" si="6"/>
        <v>576</v>
      </c>
      <c r="J36" s="18">
        <f t="shared" si="6"/>
        <v>428</v>
      </c>
      <c r="K36" s="18">
        <f t="shared" si="6"/>
        <v>90</v>
      </c>
      <c r="L36" s="18">
        <f t="shared" si="6"/>
        <v>11</v>
      </c>
      <c r="M36" s="18">
        <f t="shared" si="6"/>
        <v>37</v>
      </c>
      <c r="N36" s="18">
        <f t="shared" si="6"/>
        <v>65</v>
      </c>
      <c r="O36" s="18">
        <f t="shared" si="6"/>
        <v>6</v>
      </c>
      <c r="P36" s="18">
        <f t="shared" si="6"/>
        <v>2931</v>
      </c>
    </row>
    <row r="37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36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:N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2" t="s">
        <v>48</v>
      </c>
      <c r="N1" s="22"/>
    </row>
    <row r="2" spans="1:14" ht="21" customHeight="1">
      <c r="A2" s="19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2</v>
      </c>
      <c r="D4" s="6"/>
      <c r="E4" s="6"/>
      <c r="F4" s="6">
        <v>1</v>
      </c>
      <c r="G4" s="6"/>
      <c r="H4" s="6"/>
      <c r="I4" s="6">
        <v>1</v>
      </c>
      <c r="J4" s="6"/>
      <c r="K4" s="6"/>
      <c r="L4" s="6"/>
      <c r="M4" s="6"/>
      <c r="N4" s="6">
        <f aca="true" t="shared" si="0" ref="N4:N13">IF(SUM(C4:M4)=0," ",SUM(C4:M4))</f>
        <v>4</v>
      </c>
    </row>
    <row r="5" spans="1:14" ht="12.75">
      <c r="A5" s="4" t="s">
        <v>8</v>
      </c>
      <c r="B5" s="1" t="s">
        <v>10</v>
      </c>
      <c r="C5" s="6">
        <v>11</v>
      </c>
      <c r="D5" s="6">
        <v>15</v>
      </c>
      <c r="E5" s="6">
        <v>4</v>
      </c>
      <c r="F5" s="6">
        <v>3</v>
      </c>
      <c r="G5" s="6">
        <v>3</v>
      </c>
      <c r="H5" s="6">
        <v>22</v>
      </c>
      <c r="I5" s="6">
        <v>10</v>
      </c>
      <c r="J5" s="6"/>
      <c r="K5" s="6">
        <v>5</v>
      </c>
      <c r="L5" s="6"/>
      <c r="M5" s="6">
        <v>1</v>
      </c>
      <c r="N5" s="6">
        <f t="shared" si="0"/>
        <v>74</v>
      </c>
    </row>
    <row r="6" spans="1:14" ht="12.75">
      <c r="A6" s="4" t="s">
        <v>8</v>
      </c>
      <c r="B6" s="1" t="s">
        <v>11</v>
      </c>
      <c r="C6" s="6">
        <v>19</v>
      </c>
      <c r="D6" s="6">
        <v>3</v>
      </c>
      <c r="E6" s="6">
        <v>8</v>
      </c>
      <c r="F6" s="6">
        <v>3</v>
      </c>
      <c r="G6" s="6">
        <v>1</v>
      </c>
      <c r="H6" s="6">
        <v>12</v>
      </c>
      <c r="I6" s="6">
        <v>2</v>
      </c>
      <c r="J6" s="6">
        <v>1</v>
      </c>
      <c r="K6" s="6"/>
      <c r="L6" s="6"/>
      <c r="M6" s="6">
        <v>1</v>
      </c>
      <c r="N6" s="6">
        <f t="shared" si="0"/>
        <v>50</v>
      </c>
    </row>
    <row r="7" spans="1:14" ht="12.75">
      <c r="A7" s="4" t="s">
        <v>12</v>
      </c>
      <c r="B7" s="1" t="s">
        <v>13</v>
      </c>
      <c r="C7" s="6">
        <v>21</v>
      </c>
      <c r="D7" s="6">
        <v>21</v>
      </c>
      <c r="E7" s="6">
        <v>4</v>
      </c>
      <c r="F7" s="6">
        <v>11</v>
      </c>
      <c r="G7" s="6">
        <v>19</v>
      </c>
      <c r="H7" s="6">
        <v>24</v>
      </c>
      <c r="I7" s="6">
        <v>45</v>
      </c>
      <c r="J7" s="6">
        <v>7</v>
      </c>
      <c r="K7" s="6">
        <v>2</v>
      </c>
      <c r="L7" s="6"/>
      <c r="M7" s="6">
        <v>1</v>
      </c>
      <c r="N7" s="6">
        <f t="shared" si="0"/>
        <v>155</v>
      </c>
    </row>
    <row r="8" spans="1:14" ht="12.75">
      <c r="A8" s="4" t="s">
        <v>12</v>
      </c>
      <c r="B8" s="1" t="s">
        <v>14</v>
      </c>
      <c r="C8" s="6">
        <v>21</v>
      </c>
      <c r="D8" s="6">
        <v>20</v>
      </c>
      <c r="E8" s="6">
        <v>8</v>
      </c>
      <c r="F8" s="6">
        <v>32</v>
      </c>
      <c r="G8" s="6">
        <v>9</v>
      </c>
      <c r="H8" s="6">
        <v>9</v>
      </c>
      <c r="I8" s="6">
        <v>16</v>
      </c>
      <c r="J8" s="6">
        <v>2</v>
      </c>
      <c r="K8" s="6"/>
      <c r="L8" s="6"/>
      <c r="M8" s="7">
        <v>1</v>
      </c>
      <c r="N8" s="6">
        <f t="shared" si="0"/>
        <v>118</v>
      </c>
    </row>
    <row r="9" spans="1:14" ht="12.75">
      <c r="A9" s="4" t="s">
        <v>15</v>
      </c>
      <c r="B9" s="1" t="s">
        <v>16</v>
      </c>
      <c r="C9" s="6"/>
      <c r="D9" s="6"/>
      <c r="E9" s="6">
        <v>1</v>
      </c>
      <c r="F9" s="6"/>
      <c r="G9" s="6"/>
      <c r="H9" s="6"/>
      <c r="I9" s="6"/>
      <c r="J9" s="6"/>
      <c r="K9" s="6"/>
      <c r="L9" s="6"/>
      <c r="M9" s="6"/>
      <c r="N9" s="6">
        <f t="shared" si="0"/>
        <v>1</v>
      </c>
    </row>
    <row r="10" spans="1:14" ht="12.75">
      <c r="A10" s="4" t="s">
        <v>17</v>
      </c>
      <c r="B10" s="1">
        <v>1</v>
      </c>
      <c r="C10" s="6"/>
      <c r="D10" s="6"/>
      <c r="E10" s="6">
        <v>9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9</v>
      </c>
    </row>
    <row r="11" spans="1:14" ht="12.75">
      <c r="A11" s="4" t="s">
        <v>18</v>
      </c>
      <c r="B11" s="1" t="s">
        <v>19</v>
      </c>
      <c r="C11" s="6">
        <v>15</v>
      </c>
      <c r="D11" s="6">
        <v>34</v>
      </c>
      <c r="E11" s="6">
        <v>1</v>
      </c>
      <c r="F11" s="6">
        <v>11</v>
      </c>
      <c r="G11" s="6">
        <v>10</v>
      </c>
      <c r="H11" s="6">
        <v>13</v>
      </c>
      <c r="I11" s="6">
        <v>35</v>
      </c>
      <c r="J11" s="6">
        <v>20</v>
      </c>
      <c r="K11" s="6">
        <v>1</v>
      </c>
      <c r="L11" s="6"/>
      <c r="M11" s="6">
        <v>1</v>
      </c>
      <c r="N11" s="6">
        <f t="shared" si="0"/>
        <v>141</v>
      </c>
    </row>
    <row r="12" spans="1:14" ht="12.75">
      <c r="A12" s="4" t="s">
        <v>18</v>
      </c>
      <c r="B12" s="1" t="s">
        <v>20</v>
      </c>
      <c r="C12" s="6">
        <v>13</v>
      </c>
      <c r="D12" s="6">
        <v>53</v>
      </c>
      <c r="E12" s="6">
        <v>9</v>
      </c>
      <c r="F12" s="6">
        <v>8</v>
      </c>
      <c r="G12" s="6">
        <v>14</v>
      </c>
      <c r="H12" s="6">
        <v>11</v>
      </c>
      <c r="I12" s="6">
        <v>29</v>
      </c>
      <c r="J12" s="6">
        <v>14</v>
      </c>
      <c r="K12" s="6">
        <v>1</v>
      </c>
      <c r="L12" s="6"/>
      <c r="M12" s="6"/>
      <c r="N12" s="6">
        <f t="shared" si="0"/>
        <v>152</v>
      </c>
    </row>
    <row r="13" spans="1:14" ht="12.75">
      <c r="A13" s="4" t="s">
        <v>21</v>
      </c>
      <c r="B13" s="1" t="s">
        <v>20</v>
      </c>
      <c r="C13" s="6">
        <v>3</v>
      </c>
      <c r="D13" s="6">
        <v>2</v>
      </c>
      <c r="E13" s="6">
        <v>2</v>
      </c>
      <c r="F13" s="6">
        <v>2</v>
      </c>
      <c r="G13" s="6"/>
      <c r="H13" s="6"/>
      <c r="I13" s="6">
        <v>2</v>
      </c>
      <c r="J13" s="6">
        <v>1</v>
      </c>
      <c r="K13" s="6"/>
      <c r="L13" s="6"/>
      <c r="M13" s="6"/>
      <c r="N13" s="6">
        <f t="shared" si="0"/>
        <v>12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105</v>
      </c>
      <c r="D14" s="14">
        <f t="shared" si="1"/>
        <v>148</v>
      </c>
      <c r="E14" s="14">
        <f t="shared" si="1"/>
        <v>46</v>
      </c>
      <c r="F14" s="14">
        <f t="shared" si="1"/>
        <v>71</v>
      </c>
      <c r="G14" s="14">
        <f t="shared" si="1"/>
        <v>56</v>
      </c>
      <c r="H14" s="14">
        <f t="shared" si="1"/>
        <v>91</v>
      </c>
      <c r="I14" s="14">
        <f t="shared" si="1"/>
        <v>140</v>
      </c>
      <c r="J14" s="14">
        <f t="shared" si="1"/>
        <v>45</v>
      </c>
      <c r="K14" s="14">
        <f t="shared" si="1"/>
        <v>9</v>
      </c>
      <c r="L14" s="14" t="str">
        <f t="shared" si="1"/>
        <v> </v>
      </c>
      <c r="M14" s="14">
        <f t="shared" si="1"/>
        <v>5</v>
      </c>
      <c r="N14" s="15">
        <f t="shared" si="1"/>
        <v>716</v>
      </c>
    </row>
    <row r="15" spans="1:14" ht="13.5" thickTop="1">
      <c r="A15" s="4" t="s">
        <v>23</v>
      </c>
      <c r="B15" s="1" t="s">
        <v>24</v>
      </c>
      <c r="C15" s="6"/>
      <c r="D15" s="6">
        <v>50</v>
      </c>
      <c r="E15" s="6">
        <v>1</v>
      </c>
      <c r="F15" s="6">
        <v>2</v>
      </c>
      <c r="G15" s="6"/>
      <c r="H15" s="6"/>
      <c r="I15" s="6">
        <v>25</v>
      </c>
      <c r="J15" s="6">
        <v>15</v>
      </c>
      <c r="K15" s="6"/>
      <c r="L15" s="6"/>
      <c r="M15" s="6"/>
      <c r="N15" s="6">
        <f>IF(SUM(C15:M15)=0," ",SUM(C15:M15))</f>
        <v>93</v>
      </c>
    </row>
    <row r="16" spans="1:14" ht="12.75">
      <c r="A16" s="4" t="s">
        <v>23</v>
      </c>
      <c r="B16" s="1" t="s">
        <v>25</v>
      </c>
      <c r="C16" s="6">
        <v>1</v>
      </c>
      <c r="D16" s="6">
        <v>7</v>
      </c>
      <c r="E16" s="6">
        <v>36</v>
      </c>
      <c r="F16" s="6">
        <v>4</v>
      </c>
      <c r="G16" s="6"/>
      <c r="H16" s="6"/>
      <c r="I16" s="6">
        <v>82</v>
      </c>
      <c r="J16" s="6">
        <v>35</v>
      </c>
      <c r="K16" s="6"/>
      <c r="L16" s="6"/>
      <c r="M16" s="6"/>
      <c r="N16" s="6">
        <f>IF(SUM(C16:M16)=0," ",SUM(C16:M16))</f>
        <v>165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tr">
        <f>IF(SUM(C17:M17)=0," ",SUM(C17:M17))</f>
        <v> 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57</v>
      </c>
      <c r="E18" s="14">
        <f t="shared" si="2"/>
        <v>37</v>
      </c>
      <c r="F18" s="14">
        <f t="shared" si="2"/>
        <v>6</v>
      </c>
      <c r="G18" s="14" t="str">
        <f t="shared" si="2"/>
        <v> </v>
      </c>
      <c r="H18" s="14" t="str">
        <f t="shared" si="2"/>
        <v> </v>
      </c>
      <c r="I18" s="14">
        <f t="shared" si="2"/>
        <v>107</v>
      </c>
      <c r="J18" s="14">
        <f t="shared" si="2"/>
        <v>50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258</v>
      </c>
    </row>
    <row r="19" spans="1:14" ht="13.5" thickTop="1">
      <c r="A19" s="4" t="s">
        <v>28</v>
      </c>
      <c r="B19" s="1" t="s">
        <v>10</v>
      </c>
      <c r="C19" s="6">
        <v>2</v>
      </c>
      <c r="D19" s="6">
        <v>2</v>
      </c>
      <c r="E19" s="6">
        <v>1</v>
      </c>
      <c r="F19" s="6">
        <v>2</v>
      </c>
      <c r="G19" s="6">
        <v>1</v>
      </c>
      <c r="H19" s="6">
        <v>2</v>
      </c>
      <c r="I19" s="6"/>
      <c r="J19" s="6">
        <v>3</v>
      </c>
      <c r="K19" s="6"/>
      <c r="L19" s="6">
        <v>1</v>
      </c>
      <c r="M19" s="6">
        <v>1</v>
      </c>
      <c r="N19" s="6">
        <f aca="true" t="shared" si="3" ref="N19:N30">IF(SUM(C19:M19)=0," ",SUM(C19:M19))</f>
        <v>15</v>
      </c>
    </row>
    <row r="20" spans="1:14" ht="12.75">
      <c r="A20" s="4" t="s">
        <v>28</v>
      </c>
      <c r="B20" s="1" t="s">
        <v>11</v>
      </c>
      <c r="C20" s="6">
        <v>4</v>
      </c>
      <c r="D20" s="6">
        <v>3</v>
      </c>
      <c r="E20" s="6">
        <v>2</v>
      </c>
      <c r="F20" s="6">
        <v>4</v>
      </c>
      <c r="G20" s="6">
        <v>2</v>
      </c>
      <c r="H20" s="6">
        <v>4</v>
      </c>
      <c r="I20" s="6">
        <v>1</v>
      </c>
      <c r="J20" s="6">
        <v>2</v>
      </c>
      <c r="K20" s="6"/>
      <c r="L20" s="6"/>
      <c r="M20" s="6">
        <v>12</v>
      </c>
      <c r="N20" s="6">
        <f t="shared" si="3"/>
        <v>34</v>
      </c>
    </row>
    <row r="21" spans="1:14" ht="12.75">
      <c r="A21" s="4" t="s">
        <v>29</v>
      </c>
      <c r="B21" s="1" t="s">
        <v>56</v>
      </c>
      <c r="C21" s="6">
        <v>21</v>
      </c>
      <c r="D21" s="6">
        <v>13</v>
      </c>
      <c r="E21" s="6">
        <v>14</v>
      </c>
      <c r="F21" s="6">
        <v>47</v>
      </c>
      <c r="G21" s="6">
        <v>8</v>
      </c>
      <c r="H21" s="6">
        <v>8</v>
      </c>
      <c r="I21" s="6">
        <v>17</v>
      </c>
      <c r="J21" s="6">
        <v>2</v>
      </c>
      <c r="K21" s="6">
        <v>2</v>
      </c>
      <c r="L21" s="6">
        <v>18</v>
      </c>
      <c r="M21" s="6">
        <v>5</v>
      </c>
      <c r="N21" s="6">
        <f t="shared" si="3"/>
        <v>155</v>
      </c>
    </row>
    <row r="22" spans="1:14" ht="12.75">
      <c r="A22" s="4" t="s">
        <v>57</v>
      </c>
      <c r="B22" s="1">
        <v>1</v>
      </c>
      <c r="C22" s="6"/>
      <c r="D22" s="6"/>
      <c r="E22" s="6">
        <v>255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255</v>
      </c>
    </row>
    <row r="23" spans="1:14" ht="12.75">
      <c r="A23" s="4" t="s">
        <v>30</v>
      </c>
      <c r="B23" s="1" t="s">
        <v>19</v>
      </c>
      <c r="C23" s="6">
        <v>9</v>
      </c>
      <c r="D23" s="6">
        <v>6</v>
      </c>
      <c r="E23" s="6">
        <v>6</v>
      </c>
      <c r="F23" s="6">
        <v>26</v>
      </c>
      <c r="G23" s="6">
        <v>6</v>
      </c>
      <c r="H23" s="6">
        <v>4</v>
      </c>
      <c r="I23" s="6">
        <v>7</v>
      </c>
      <c r="J23" s="6">
        <v>2</v>
      </c>
      <c r="K23" s="6"/>
      <c r="L23" s="6">
        <v>1</v>
      </c>
      <c r="M23" s="6">
        <v>4</v>
      </c>
      <c r="N23" s="6">
        <f t="shared" si="3"/>
        <v>71</v>
      </c>
    </row>
    <row r="24" spans="1:14" ht="12.75">
      <c r="A24" s="4" t="s">
        <v>30</v>
      </c>
      <c r="B24" s="1" t="s">
        <v>20</v>
      </c>
      <c r="C24" s="6">
        <v>17</v>
      </c>
      <c r="D24" s="6">
        <v>21</v>
      </c>
      <c r="E24" s="6">
        <v>5</v>
      </c>
      <c r="F24" s="6">
        <v>109</v>
      </c>
      <c r="G24" s="6">
        <v>7</v>
      </c>
      <c r="H24" s="6">
        <v>11</v>
      </c>
      <c r="I24" s="6">
        <v>11</v>
      </c>
      <c r="J24" s="6">
        <v>14</v>
      </c>
      <c r="K24" s="6"/>
      <c r="L24" s="6">
        <v>4</v>
      </c>
      <c r="M24" s="6">
        <v>7</v>
      </c>
      <c r="N24" s="6">
        <f t="shared" si="3"/>
        <v>206</v>
      </c>
    </row>
    <row r="25" spans="1:14" ht="12.75">
      <c r="A25" s="4" t="s">
        <v>31</v>
      </c>
      <c r="B25" s="1" t="s">
        <v>20</v>
      </c>
      <c r="C25" s="6">
        <v>13</v>
      </c>
      <c r="D25" s="6">
        <v>8</v>
      </c>
      <c r="E25" s="6">
        <v>9</v>
      </c>
      <c r="F25" s="6">
        <v>172</v>
      </c>
      <c r="G25" s="6"/>
      <c r="H25" s="6">
        <v>8</v>
      </c>
      <c r="I25" s="6">
        <v>3</v>
      </c>
      <c r="J25" s="6">
        <v>5</v>
      </c>
      <c r="K25" s="6"/>
      <c r="L25" s="6">
        <v>7</v>
      </c>
      <c r="M25" s="6">
        <v>18</v>
      </c>
      <c r="N25" s="6">
        <f t="shared" si="3"/>
        <v>243</v>
      </c>
    </row>
    <row r="26" spans="1:14" ht="12.75">
      <c r="A26" s="4" t="s">
        <v>32</v>
      </c>
      <c r="B26" s="1" t="s">
        <v>33</v>
      </c>
      <c r="C26" s="6"/>
      <c r="D26" s="6">
        <v>8</v>
      </c>
      <c r="E26" s="6"/>
      <c r="F26" s="6">
        <v>12</v>
      </c>
      <c r="G26" s="6"/>
      <c r="H26" s="6"/>
      <c r="I26" s="6">
        <v>9</v>
      </c>
      <c r="J26" s="6">
        <v>10</v>
      </c>
      <c r="K26" s="6"/>
      <c r="L26" s="6">
        <v>2</v>
      </c>
      <c r="M26" s="6">
        <v>1</v>
      </c>
      <c r="N26" s="6">
        <f t="shared" si="3"/>
        <v>42</v>
      </c>
    </row>
    <row r="27" spans="1:14" ht="12.75">
      <c r="A27" s="4" t="s">
        <v>32</v>
      </c>
      <c r="B27" s="1" t="s">
        <v>34</v>
      </c>
      <c r="C27" s="6"/>
      <c r="D27" s="6">
        <v>12</v>
      </c>
      <c r="E27" s="6">
        <v>19</v>
      </c>
      <c r="F27" s="6">
        <v>29</v>
      </c>
      <c r="G27" s="6"/>
      <c r="H27" s="6"/>
      <c r="I27" s="6">
        <v>101</v>
      </c>
      <c r="J27" s="6">
        <v>90</v>
      </c>
      <c r="K27" s="6"/>
      <c r="L27" s="6">
        <v>1</v>
      </c>
      <c r="M27" s="6">
        <v>6</v>
      </c>
      <c r="N27" s="6">
        <f t="shared" si="3"/>
        <v>258</v>
      </c>
    </row>
    <row r="28" spans="1:14" ht="12.75">
      <c r="A28" s="4" t="s">
        <v>32</v>
      </c>
      <c r="B28" s="1" t="s">
        <v>35</v>
      </c>
      <c r="C28" s="6"/>
      <c r="D28" s="6">
        <v>1</v>
      </c>
      <c r="E28" s="6">
        <v>69</v>
      </c>
      <c r="F28" s="6">
        <v>24</v>
      </c>
      <c r="G28" s="6"/>
      <c r="H28" s="6"/>
      <c r="I28" s="6">
        <v>78</v>
      </c>
      <c r="J28" s="6">
        <v>47</v>
      </c>
      <c r="K28" s="6"/>
      <c r="L28" s="6"/>
      <c r="M28" s="6">
        <v>1</v>
      </c>
      <c r="N28" s="6">
        <f t="shared" si="3"/>
        <v>220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131</v>
      </c>
      <c r="G29" s="6"/>
      <c r="H29" s="6"/>
      <c r="I29" s="6">
        <v>154</v>
      </c>
      <c r="J29" s="6">
        <v>51</v>
      </c>
      <c r="K29" s="6"/>
      <c r="L29" s="6">
        <v>2</v>
      </c>
      <c r="M29" s="6">
        <v>6</v>
      </c>
      <c r="N29" s="6">
        <f t="shared" si="3"/>
        <v>384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47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75</v>
      </c>
      <c r="D31" s="14">
        <f t="shared" si="4"/>
        <v>74</v>
      </c>
      <c r="E31" s="14">
        <f t="shared" si="4"/>
        <v>420</v>
      </c>
      <c r="F31" s="14">
        <f t="shared" si="4"/>
        <v>581</v>
      </c>
      <c r="G31" s="14">
        <f t="shared" si="4"/>
        <v>24</v>
      </c>
      <c r="H31" s="14">
        <f t="shared" si="4"/>
        <v>37</v>
      </c>
      <c r="I31" s="14">
        <f t="shared" si="4"/>
        <v>394</v>
      </c>
      <c r="J31" s="14">
        <f t="shared" si="4"/>
        <v>226</v>
      </c>
      <c r="K31" s="14">
        <f t="shared" si="4"/>
        <v>2</v>
      </c>
      <c r="L31" s="14">
        <f t="shared" si="4"/>
        <v>36</v>
      </c>
      <c r="M31" s="14">
        <f t="shared" si="4"/>
        <v>61</v>
      </c>
      <c r="N31" s="14">
        <f t="shared" si="4"/>
        <v>1930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181</v>
      </c>
      <c r="D36" s="18">
        <f t="shared" si="6"/>
        <v>279</v>
      </c>
      <c r="E36" s="18">
        <f t="shared" si="6"/>
        <v>503</v>
      </c>
      <c r="F36" s="18">
        <f t="shared" si="6"/>
        <v>658</v>
      </c>
      <c r="G36" s="18">
        <f t="shared" si="6"/>
        <v>80</v>
      </c>
      <c r="H36" s="18">
        <f t="shared" si="6"/>
        <v>128</v>
      </c>
      <c r="I36" s="18">
        <f t="shared" si="6"/>
        <v>641</v>
      </c>
      <c r="J36" s="18">
        <f t="shared" si="6"/>
        <v>350</v>
      </c>
      <c r="K36" s="18">
        <f t="shared" si="6"/>
        <v>11</v>
      </c>
      <c r="L36" s="18">
        <f t="shared" si="6"/>
        <v>36</v>
      </c>
      <c r="M36" s="18">
        <f t="shared" si="6"/>
        <v>66</v>
      </c>
      <c r="N36" s="18">
        <f t="shared" si="6"/>
        <v>2933</v>
      </c>
    </row>
    <row r="37" ht="13.5" thickTop="1"/>
  </sheetData>
  <sheetProtection/>
  <mergeCells count="1">
    <mergeCell ref="M1:N1"/>
  </mergeCells>
  <printOptions/>
  <pageMargins left="1.04" right="1.01" top="0.25" bottom="0.62" header="0.62" footer="0.1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6" sqref="N36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2" t="s">
        <v>48</v>
      </c>
      <c r="N1" s="22"/>
    </row>
    <row r="2" spans="1:14" ht="21" customHeight="1">
      <c r="A2" s="19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>
        <v>1</v>
      </c>
      <c r="J4" s="6"/>
      <c r="K4" s="6"/>
      <c r="L4" s="6"/>
      <c r="M4" s="6"/>
      <c r="N4" s="6">
        <f aca="true" t="shared" si="0" ref="N4:N13">IF(SUM(C4:M4)=0," ",SUM(C4:M4))</f>
        <v>3</v>
      </c>
    </row>
    <row r="5" spans="1:14" ht="12.75">
      <c r="A5" s="4" t="s">
        <v>8</v>
      </c>
      <c r="B5" s="1" t="s">
        <v>10</v>
      </c>
      <c r="C5" s="6">
        <v>10</v>
      </c>
      <c r="D5" s="6">
        <v>15</v>
      </c>
      <c r="E5" s="6">
        <v>5</v>
      </c>
      <c r="F5" s="6">
        <v>3</v>
      </c>
      <c r="G5" s="6">
        <v>3</v>
      </c>
      <c r="H5" s="6">
        <v>22</v>
      </c>
      <c r="I5" s="6">
        <v>10</v>
      </c>
      <c r="J5" s="6">
        <v>1</v>
      </c>
      <c r="K5" s="6">
        <v>5</v>
      </c>
      <c r="L5" s="6"/>
      <c r="M5" s="6"/>
      <c r="N5" s="6">
        <f t="shared" si="0"/>
        <v>74</v>
      </c>
    </row>
    <row r="6" spans="1:14" ht="12.75">
      <c r="A6" s="4" t="s">
        <v>8</v>
      </c>
      <c r="B6" s="1" t="s">
        <v>11</v>
      </c>
      <c r="C6" s="6">
        <v>18</v>
      </c>
      <c r="D6" s="6">
        <v>3</v>
      </c>
      <c r="E6" s="6">
        <v>8</v>
      </c>
      <c r="F6" s="6">
        <v>2</v>
      </c>
      <c r="G6" s="6">
        <v>1</v>
      </c>
      <c r="H6" s="6">
        <v>12</v>
      </c>
      <c r="I6" s="6">
        <v>3</v>
      </c>
      <c r="J6" s="6"/>
      <c r="K6" s="6"/>
      <c r="L6" s="6"/>
      <c r="M6" s="6">
        <v>1</v>
      </c>
      <c r="N6" s="6">
        <f t="shared" si="0"/>
        <v>48</v>
      </c>
    </row>
    <row r="7" spans="1:14" ht="12.75">
      <c r="A7" s="4" t="s">
        <v>12</v>
      </c>
      <c r="B7" s="1" t="s">
        <v>13</v>
      </c>
      <c r="C7" s="6">
        <v>22</v>
      </c>
      <c r="D7" s="6">
        <v>22</v>
      </c>
      <c r="E7" s="6">
        <v>4</v>
      </c>
      <c r="F7" s="6">
        <v>11</v>
      </c>
      <c r="G7" s="6">
        <v>19</v>
      </c>
      <c r="H7" s="6">
        <v>24</v>
      </c>
      <c r="I7" s="6">
        <v>41</v>
      </c>
      <c r="J7" s="6">
        <v>7</v>
      </c>
      <c r="K7" s="6">
        <v>3</v>
      </c>
      <c r="L7" s="6"/>
      <c r="M7" s="6">
        <v>1</v>
      </c>
      <c r="N7" s="6">
        <f t="shared" si="0"/>
        <v>154</v>
      </c>
    </row>
    <row r="8" spans="1:14" ht="12.75">
      <c r="A8" s="4" t="s">
        <v>12</v>
      </c>
      <c r="B8" s="1" t="s">
        <v>14</v>
      </c>
      <c r="C8" s="6">
        <v>21</v>
      </c>
      <c r="D8" s="6">
        <v>17</v>
      </c>
      <c r="E8" s="6">
        <v>8</v>
      </c>
      <c r="F8" s="6">
        <v>31</v>
      </c>
      <c r="G8" s="6">
        <v>9</v>
      </c>
      <c r="H8" s="6">
        <v>9</v>
      </c>
      <c r="I8" s="6">
        <v>16</v>
      </c>
      <c r="J8" s="6">
        <v>2</v>
      </c>
      <c r="K8" s="6"/>
      <c r="L8" s="6"/>
      <c r="M8" s="7">
        <v>1</v>
      </c>
      <c r="N8" s="6">
        <f t="shared" si="0"/>
        <v>114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17</v>
      </c>
      <c r="B10" s="1">
        <v>1</v>
      </c>
      <c r="C10" s="6"/>
      <c r="D10" s="6"/>
      <c r="E10" s="6">
        <v>7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7</v>
      </c>
    </row>
    <row r="11" spans="1:14" ht="12.75">
      <c r="A11" s="4" t="s">
        <v>18</v>
      </c>
      <c r="B11" s="1" t="s">
        <v>19</v>
      </c>
      <c r="C11" s="6">
        <v>14</v>
      </c>
      <c r="D11" s="6">
        <v>34</v>
      </c>
      <c r="E11" s="6">
        <v>3</v>
      </c>
      <c r="F11" s="6">
        <v>10</v>
      </c>
      <c r="G11" s="6">
        <v>9</v>
      </c>
      <c r="H11" s="6">
        <v>12</v>
      </c>
      <c r="I11" s="6">
        <v>32</v>
      </c>
      <c r="J11" s="6">
        <v>20</v>
      </c>
      <c r="K11" s="6">
        <v>1</v>
      </c>
      <c r="L11" s="6"/>
      <c r="M11" s="6">
        <v>1</v>
      </c>
      <c r="N11" s="6">
        <f t="shared" si="0"/>
        <v>136</v>
      </c>
    </row>
    <row r="12" spans="1:14" ht="12.75">
      <c r="A12" s="4" t="s">
        <v>18</v>
      </c>
      <c r="B12" s="1" t="s">
        <v>20</v>
      </c>
      <c r="C12" s="6">
        <v>12</v>
      </c>
      <c r="D12" s="6">
        <v>52</v>
      </c>
      <c r="E12" s="6">
        <v>7</v>
      </c>
      <c r="F12" s="6">
        <v>9</v>
      </c>
      <c r="G12" s="6">
        <v>14</v>
      </c>
      <c r="H12" s="6">
        <v>11</v>
      </c>
      <c r="I12" s="6">
        <v>31</v>
      </c>
      <c r="J12" s="6">
        <v>13</v>
      </c>
      <c r="K12" s="6"/>
      <c r="L12" s="6"/>
      <c r="M12" s="6"/>
      <c r="N12" s="6">
        <f t="shared" si="0"/>
        <v>149</v>
      </c>
    </row>
    <row r="13" spans="1:14" ht="12.75">
      <c r="A13" s="4" t="s">
        <v>21</v>
      </c>
      <c r="B13" s="1" t="s">
        <v>20</v>
      </c>
      <c r="C13" s="6">
        <v>3</v>
      </c>
      <c r="D13" s="6">
        <v>1</v>
      </c>
      <c r="E13" s="6">
        <v>1</v>
      </c>
      <c r="F13" s="6">
        <v>2</v>
      </c>
      <c r="G13" s="6"/>
      <c r="H13" s="6"/>
      <c r="I13" s="6">
        <v>1</v>
      </c>
      <c r="J13" s="6">
        <v>1</v>
      </c>
      <c r="K13" s="6"/>
      <c r="L13" s="6"/>
      <c r="M13" s="6"/>
      <c r="N13" s="6">
        <f t="shared" si="0"/>
        <v>9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101</v>
      </c>
      <c r="D14" s="14">
        <f t="shared" si="1"/>
        <v>144</v>
      </c>
      <c r="E14" s="14">
        <f t="shared" si="1"/>
        <v>43</v>
      </c>
      <c r="F14" s="14">
        <f t="shared" si="1"/>
        <v>69</v>
      </c>
      <c r="G14" s="14">
        <f t="shared" si="1"/>
        <v>55</v>
      </c>
      <c r="H14" s="14">
        <f t="shared" si="1"/>
        <v>90</v>
      </c>
      <c r="I14" s="14">
        <f t="shared" si="1"/>
        <v>135</v>
      </c>
      <c r="J14" s="14">
        <f t="shared" si="1"/>
        <v>44</v>
      </c>
      <c r="K14" s="14">
        <f t="shared" si="1"/>
        <v>9</v>
      </c>
      <c r="L14" s="14" t="str">
        <f t="shared" si="1"/>
        <v> </v>
      </c>
      <c r="M14" s="14">
        <f t="shared" si="1"/>
        <v>4</v>
      </c>
      <c r="N14" s="15">
        <f t="shared" si="1"/>
        <v>694</v>
      </c>
    </row>
    <row r="15" spans="1:14" ht="13.5" thickTop="1">
      <c r="A15" s="4" t="s">
        <v>23</v>
      </c>
      <c r="B15" s="1" t="s">
        <v>24</v>
      </c>
      <c r="C15" s="6"/>
      <c r="D15" s="6">
        <v>49</v>
      </c>
      <c r="E15" s="6">
        <v>0</v>
      </c>
      <c r="F15" s="6">
        <v>2</v>
      </c>
      <c r="G15" s="6"/>
      <c r="H15" s="6"/>
      <c r="I15" s="6">
        <v>22</v>
      </c>
      <c r="J15" s="6">
        <v>15</v>
      </c>
      <c r="K15" s="6"/>
      <c r="L15" s="6"/>
      <c r="M15" s="6"/>
      <c r="N15" s="6">
        <f>IF(SUM(C15:M15)=0," ",SUM(C15:M15))</f>
        <v>88</v>
      </c>
    </row>
    <row r="16" spans="1:14" ht="12.75">
      <c r="A16" s="4" t="s">
        <v>23</v>
      </c>
      <c r="B16" s="1" t="s">
        <v>25</v>
      </c>
      <c r="C16" s="6">
        <v>1</v>
      </c>
      <c r="D16" s="6">
        <v>5</v>
      </c>
      <c r="E16" s="6">
        <v>37</v>
      </c>
      <c r="F16" s="6">
        <v>3</v>
      </c>
      <c r="G16" s="6"/>
      <c r="H16" s="6"/>
      <c r="I16" s="6">
        <v>78</v>
      </c>
      <c r="J16" s="6">
        <v>35</v>
      </c>
      <c r="K16" s="6"/>
      <c r="L16" s="6"/>
      <c r="M16" s="6"/>
      <c r="N16" s="6">
        <f>IF(SUM(C16:M16)=0," ",SUM(C16:M16))</f>
        <v>159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tr">
        <f>IF(SUM(C17:M17)=0," ",SUM(C17:M17))</f>
        <v> 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54</v>
      </c>
      <c r="E18" s="14">
        <f t="shared" si="2"/>
        <v>37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100</v>
      </c>
      <c r="J18" s="14">
        <f t="shared" si="2"/>
        <v>50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247</v>
      </c>
    </row>
    <row r="19" spans="1:14" ht="13.5" thickTop="1">
      <c r="A19" s="4" t="s">
        <v>28</v>
      </c>
      <c r="B19" s="1" t="s">
        <v>10</v>
      </c>
      <c r="C19" s="6">
        <v>4</v>
      </c>
      <c r="D19" s="6">
        <v>2</v>
      </c>
      <c r="E19" s="6"/>
      <c r="F19" s="6">
        <v>2</v>
      </c>
      <c r="G19" s="6">
        <v>1</v>
      </c>
      <c r="H19" s="6">
        <v>2</v>
      </c>
      <c r="I19" s="6"/>
      <c r="J19" s="6">
        <v>2</v>
      </c>
      <c r="K19" s="6"/>
      <c r="L19" s="6">
        <v>1</v>
      </c>
      <c r="M19" s="6">
        <v>1</v>
      </c>
      <c r="N19" s="6">
        <f aca="true" t="shared" si="3" ref="N19:N30">IF(SUM(C19:M19)=0," ",SUM(C19:M19))</f>
        <v>15</v>
      </c>
    </row>
    <row r="20" spans="1:14" ht="12.75">
      <c r="A20" s="4" t="s">
        <v>28</v>
      </c>
      <c r="B20" s="1" t="s">
        <v>11</v>
      </c>
      <c r="C20" s="6">
        <v>5</v>
      </c>
      <c r="D20" s="6">
        <v>3</v>
      </c>
      <c r="E20" s="6">
        <v>3</v>
      </c>
      <c r="F20" s="6">
        <v>6</v>
      </c>
      <c r="G20" s="6">
        <v>2</v>
      </c>
      <c r="H20" s="6">
        <v>3</v>
      </c>
      <c r="I20" s="6">
        <v>1</v>
      </c>
      <c r="J20" s="6">
        <v>3</v>
      </c>
      <c r="K20" s="6"/>
      <c r="L20" s="6"/>
      <c r="M20" s="6">
        <v>11</v>
      </c>
      <c r="N20" s="6">
        <f t="shared" si="3"/>
        <v>37</v>
      </c>
    </row>
    <row r="21" spans="1:14" ht="12.75">
      <c r="A21" s="4" t="s">
        <v>29</v>
      </c>
      <c r="B21" s="1" t="s">
        <v>56</v>
      </c>
      <c r="C21" s="6">
        <v>21</v>
      </c>
      <c r="D21" s="6">
        <v>13</v>
      </c>
      <c r="E21" s="6">
        <v>14</v>
      </c>
      <c r="F21" s="6">
        <v>50</v>
      </c>
      <c r="G21" s="6">
        <v>6</v>
      </c>
      <c r="H21" s="6">
        <v>8</v>
      </c>
      <c r="I21" s="6">
        <v>21</v>
      </c>
      <c r="J21" s="6">
        <v>2</v>
      </c>
      <c r="K21" s="6">
        <v>1</v>
      </c>
      <c r="L21" s="6">
        <v>17</v>
      </c>
      <c r="M21" s="6">
        <v>5</v>
      </c>
      <c r="N21" s="6">
        <f t="shared" si="3"/>
        <v>158</v>
      </c>
    </row>
    <row r="22" spans="1:14" ht="12.75">
      <c r="A22" s="4" t="s">
        <v>57</v>
      </c>
      <c r="B22" s="1">
        <v>1</v>
      </c>
      <c r="C22" s="6"/>
      <c r="D22" s="6"/>
      <c r="E22" s="6">
        <v>258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258</v>
      </c>
    </row>
    <row r="23" spans="1:14" ht="12.75">
      <c r="A23" s="4" t="s">
        <v>30</v>
      </c>
      <c r="B23" s="1" t="s">
        <v>19</v>
      </c>
      <c r="C23" s="6">
        <v>10</v>
      </c>
      <c r="D23" s="6">
        <v>6</v>
      </c>
      <c r="E23" s="6">
        <v>5</v>
      </c>
      <c r="F23" s="6">
        <v>27</v>
      </c>
      <c r="G23" s="6">
        <v>7</v>
      </c>
      <c r="H23" s="6">
        <v>5</v>
      </c>
      <c r="I23" s="6">
        <v>9</v>
      </c>
      <c r="J23" s="6">
        <v>2</v>
      </c>
      <c r="K23" s="6"/>
      <c r="L23" s="6">
        <v>1</v>
      </c>
      <c r="M23" s="6">
        <v>4</v>
      </c>
      <c r="N23" s="6">
        <f t="shared" si="3"/>
        <v>76</v>
      </c>
    </row>
    <row r="24" spans="1:14" ht="12.75">
      <c r="A24" s="4" t="s">
        <v>30</v>
      </c>
      <c r="B24" s="1" t="s">
        <v>20</v>
      </c>
      <c r="C24" s="6">
        <v>17</v>
      </c>
      <c r="D24" s="6">
        <v>23</v>
      </c>
      <c r="E24" s="6">
        <v>6</v>
      </c>
      <c r="F24" s="6">
        <v>109</v>
      </c>
      <c r="G24" s="6">
        <v>8</v>
      </c>
      <c r="H24" s="6">
        <v>10</v>
      </c>
      <c r="I24" s="6">
        <v>14</v>
      </c>
      <c r="J24" s="6">
        <v>14</v>
      </c>
      <c r="K24" s="6"/>
      <c r="L24" s="6">
        <v>4</v>
      </c>
      <c r="M24" s="6">
        <v>7</v>
      </c>
      <c r="N24" s="6">
        <f t="shared" si="3"/>
        <v>212</v>
      </c>
    </row>
    <row r="25" spans="1:14" ht="12.75">
      <c r="A25" s="4" t="s">
        <v>31</v>
      </c>
      <c r="B25" s="1" t="s">
        <v>20</v>
      </c>
      <c r="C25" s="6">
        <v>13</v>
      </c>
      <c r="D25" s="6">
        <v>9</v>
      </c>
      <c r="E25" s="6">
        <v>9</v>
      </c>
      <c r="F25" s="6">
        <v>175</v>
      </c>
      <c r="G25" s="6"/>
      <c r="H25" s="6">
        <v>9</v>
      </c>
      <c r="I25" s="6">
        <v>2</v>
      </c>
      <c r="J25" s="6">
        <v>5</v>
      </c>
      <c r="K25" s="6"/>
      <c r="L25" s="6">
        <v>7</v>
      </c>
      <c r="M25" s="6">
        <v>17</v>
      </c>
      <c r="N25" s="6">
        <f t="shared" si="3"/>
        <v>246</v>
      </c>
    </row>
    <row r="26" spans="1:14" ht="12.75">
      <c r="A26" s="4" t="s">
        <v>32</v>
      </c>
      <c r="B26" s="1" t="s">
        <v>33</v>
      </c>
      <c r="C26" s="6"/>
      <c r="D26" s="6">
        <v>9</v>
      </c>
      <c r="E26" s="6">
        <v>1</v>
      </c>
      <c r="F26" s="6">
        <v>12</v>
      </c>
      <c r="G26" s="6"/>
      <c r="H26" s="6"/>
      <c r="I26" s="6">
        <v>8</v>
      </c>
      <c r="J26" s="6">
        <v>10</v>
      </c>
      <c r="K26" s="6"/>
      <c r="L26" s="6">
        <v>2</v>
      </c>
      <c r="M26" s="6">
        <v>1</v>
      </c>
      <c r="N26" s="6">
        <f t="shared" si="3"/>
        <v>43</v>
      </c>
    </row>
    <row r="27" spans="1:14" ht="12.75">
      <c r="A27" s="4" t="s">
        <v>32</v>
      </c>
      <c r="B27" s="1" t="s">
        <v>34</v>
      </c>
      <c r="C27" s="6"/>
      <c r="D27" s="6">
        <v>14</v>
      </c>
      <c r="E27" s="6">
        <v>18</v>
      </c>
      <c r="F27" s="6">
        <v>30</v>
      </c>
      <c r="G27" s="6"/>
      <c r="H27" s="6"/>
      <c r="I27" s="6">
        <v>105</v>
      </c>
      <c r="J27" s="6">
        <v>90</v>
      </c>
      <c r="K27" s="6"/>
      <c r="L27" s="6"/>
      <c r="M27" s="6">
        <v>6</v>
      </c>
      <c r="N27" s="6">
        <f t="shared" si="3"/>
        <v>263</v>
      </c>
    </row>
    <row r="28" spans="1:14" ht="12.75">
      <c r="A28" s="4" t="s">
        <v>32</v>
      </c>
      <c r="B28" s="1" t="s">
        <v>35</v>
      </c>
      <c r="C28" s="6"/>
      <c r="D28" s="6">
        <v>1</v>
      </c>
      <c r="E28" s="6">
        <v>69</v>
      </c>
      <c r="F28" s="6">
        <v>24</v>
      </c>
      <c r="G28" s="6"/>
      <c r="H28" s="6"/>
      <c r="I28" s="6">
        <v>78</v>
      </c>
      <c r="J28" s="6">
        <v>47</v>
      </c>
      <c r="K28" s="6"/>
      <c r="L28" s="6"/>
      <c r="M28" s="6">
        <v>1</v>
      </c>
      <c r="N28" s="6">
        <f t="shared" si="3"/>
        <v>220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135</v>
      </c>
      <c r="G29" s="6"/>
      <c r="H29" s="6"/>
      <c r="I29" s="6">
        <v>152</v>
      </c>
      <c r="J29" s="6">
        <v>51</v>
      </c>
      <c r="K29" s="6"/>
      <c r="L29" s="6">
        <v>2</v>
      </c>
      <c r="M29" s="6">
        <v>4</v>
      </c>
      <c r="N29" s="6">
        <f t="shared" si="3"/>
        <v>384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47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79</v>
      </c>
      <c r="D31" s="14">
        <f t="shared" si="4"/>
        <v>80</v>
      </c>
      <c r="E31" s="14">
        <f t="shared" si="4"/>
        <v>423</v>
      </c>
      <c r="F31" s="14">
        <f t="shared" si="4"/>
        <v>595</v>
      </c>
      <c r="G31" s="14">
        <f t="shared" si="4"/>
        <v>24</v>
      </c>
      <c r="H31" s="14">
        <f t="shared" si="4"/>
        <v>37</v>
      </c>
      <c r="I31" s="14">
        <f t="shared" si="4"/>
        <v>403</v>
      </c>
      <c r="J31" s="14">
        <f t="shared" si="4"/>
        <v>226</v>
      </c>
      <c r="K31" s="14">
        <f t="shared" si="4"/>
        <v>1</v>
      </c>
      <c r="L31" s="14">
        <f t="shared" si="4"/>
        <v>34</v>
      </c>
      <c r="M31" s="14">
        <f t="shared" si="4"/>
        <v>57</v>
      </c>
      <c r="N31" s="14">
        <f t="shared" si="4"/>
        <v>1959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181</v>
      </c>
      <c r="D36" s="18">
        <f t="shared" si="6"/>
        <v>278</v>
      </c>
      <c r="E36" s="18">
        <f t="shared" si="6"/>
        <v>503</v>
      </c>
      <c r="F36" s="18">
        <f t="shared" si="6"/>
        <v>669</v>
      </c>
      <c r="G36" s="18">
        <f t="shared" si="6"/>
        <v>79</v>
      </c>
      <c r="H36" s="18">
        <f t="shared" si="6"/>
        <v>127</v>
      </c>
      <c r="I36" s="18">
        <f t="shared" si="6"/>
        <v>638</v>
      </c>
      <c r="J36" s="18">
        <f t="shared" si="6"/>
        <v>349</v>
      </c>
      <c r="K36" s="18">
        <f t="shared" si="6"/>
        <v>10</v>
      </c>
      <c r="L36" s="18">
        <f t="shared" si="6"/>
        <v>34</v>
      </c>
      <c r="M36" s="18">
        <f t="shared" si="6"/>
        <v>61</v>
      </c>
      <c r="N36" s="18">
        <f t="shared" si="6"/>
        <v>2929</v>
      </c>
    </row>
    <row r="37" ht="13.5" thickTop="1"/>
  </sheetData>
  <sheetProtection/>
  <mergeCells count="1">
    <mergeCell ref="M1:N1"/>
  </mergeCells>
  <printOptions/>
  <pageMargins left="1.04" right="1.01" top="0.25" bottom="0.62" header="0.62" footer="0.1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1" sqref="O1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>
        <v>1</v>
      </c>
      <c r="J4" s="6"/>
      <c r="K4" s="6"/>
      <c r="L4" s="6"/>
      <c r="M4" s="6"/>
      <c r="N4" s="6">
        <f aca="true" t="shared" si="0" ref="N4:N13">IF(SUM(C4:M4)=0," ",SUM(C4:M4))</f>
        <v>3</v>
      </c>
    </row>
    <row r="5" spans="1:14" ht="12.75">
      <c r="A5" s="4" t="s">
        <v>8</v>
      </c>
      <c r="B5" s="1" t="s">
        <v>10</v>
      </c>
      <c r="C5" s="6">
        <v>11</v>
      </c>
      <c r="D5" s="6">
        <v>15</v>
      </c>
      <c r="E5" s="6">
        <v>5</v>
      </c>
      <c r="F5" s="6">
        <v>3</v>
      </c>
      <c r="G5" s="6">
        <v>3</v>
      </c>
      <c r="H5" s="6">
        <v>21</v>
      </c>
      <c r="I5" s="6">
        <v>10</v>
      </c>
      <c r="J5" s="6">
        <v>1</v>
      </c>
      <c r="K5" s="6">
        <v>5</v>
      </c>
      <c r="L5" s="6"/>
      <c r="M5" s="6"/>
      <c r="N5" s="6">
        <f t="shared" si="0"/>
        <v>74</v>
      </c>
    </row>
    <row r="6" spans="1:14" ht="12.75">
      <c r="A6" s="4" t="s">
        <v>8</v>
      </c>
      <c r="B6" s="1" t="s">
        <v>11</v>
      </c>
      <c r="C6" s="6">
        <v>15</v>
      </c>
      <c r="D6" s="6">
        <v>3</v>
      </c>
      <c r="E6" s="6">
        <v>8</v>
      </c>
      <c r="F6" s="6">
        <v>2</v>
      </c>
      <c r="G6" s="6">
        <v>1</v>
      </c>
      <c r="H6" s="6">
        <v>12</v>
      </c>
      <c r="I6" s="6">
        <v>3</v>
      </c>
      <c r="J6" s="6"/>
      <c r="K6" s="6"/>
      <c r="L6" s="6"/>
      <c r="M6" s="6">
        <v>1</v>
      </c>
      <c r="N6" s="6">
        <f t="shared" si="0"/>
        <v>45</v>
      </c>
    </row>
    <row r="7" spans="1:14" ht="12.75">
      <c r="A7" s="4" t="s">
        <v>12</v>
      </c>
      <c r="B7" s="1" t="s">
        <v>13</v>
      </c>
      <c r="C7" s="6">
        <v>21</v>
      </c>
      <c r="D7" s="6">
        <v>22</v>
      </c>
      <c r="E7" s="6">
        <v>4</v>
      </c>
      <c r="F7" s="6">
        <v>11</v>
      </c>
      <c r="G7" s="6">
        <v>19</v>
      </c>
      <c r="H7" s="6">
        <v>24</v>
      </c>
      <c r="I7" s="6">
        <v>41</v>
      </c>
      <c r="J7" s="6">
        <v>7</v>
      </c>
      <c r="K7" s="6">
        <v>3</v>
      </c>
      <c r="L7" s="6"/>
      <c r="M7" s="6">
        <v>1</v>
      </c>
      <c r="N7" s="6">
        <f t="shared" si="0"/>
        <v>153</v>
      </c>
    </row>
    <row r="8" spans="1:14" ht="12.75">
      <c r="A8" s="4" t="s">
        <v>12</v>
      </c>
      <c r="B8" s="1" t="s">
        <v>14</v>
      </c>
      <c r="C8" s="6">
        <v>21</v>
      </c>
      <c r="D8" s="6">
        <v>16</v>
      </c>
      <c r="E8" s="6">
        <v>9</v>
      </c>
      <c r="F8" s="6">
        <v>31</v>
      </c>
      <c r="G8" s="6">
        <v>8</v>
      </c>
      <c r="H8" s="6">
        <v>10</v>
      </c>
      <c r="I8" s="6">
        <v>16</v>
      </c>
      <c r="J8" s="6">
        <v>2</v>
      </c>
      <c r="K8" s="6"/>
      <c r="L8" s="6"/>
      <c r="M8" s="7">
        <v>1</v>
      </c>
      <c r="N8" s="6">
        <f t="shared" si="0"/>
        <v>114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17</v>
      </c>
      <c r="B10" s="1">
        <v>1</v>
      </c>
      <c r="C10" s="6"/>
      <c r="D10" s="6"/>
      <c r="E10" s="6">
        <v>6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6</v>
      </c>
    </row>
    <row r="11" spans="1:14" ht="12.75">
      <c r="A11" s="4" t="s">
        <v>18</v>
      </c>
      <c r="B11" s="1" t="s">
        <v>19</v>
      </c>
      <c r="C11" s="6">
        <v>15</v>
      </c>
      <c r="D11" s="6">
        <v>34</v>
      </c>
      <c r="E11" s="6">
        <v>4</v>
      </c>
      <c r="F11" s="6">
        <v>9</v>
      </c>
      <c r="G11" s="6">
        <v>8</v>
      </c>
      <c r="H11" s="6">
        <v>11</v>
      </c>
      <c r="I11" s="6">
        <v>32</v>
      </c>
      <c r="J11" s="6">
        <v>21</v>
      </c>
      <c r="K11" s="6">
        <v>1</v>
      </c>
      <c r="L11" s="6"/>
      <c r="M11" s="6">
        <v>1</v>
      </c>
      <c r="N11" s="6">
        <f t="shared" si="0"/>
        <v>136</v>
      </c>
    </row>
    <row r="12" spans="1:14" ht="12.75">
      <c r="A12" s="4" t="s">
        <v>18</v>
      </c>
      <c r="B12" s="1" t="s">
        <v>20</v>
      </c>
      <c r="C12" s="6">
        <v>12</v>
      </c>
      <c r="D12" s="6">
        <v>50</v>
      </c>
      <c r="E12" s="6">
        <v>6</v>
      </c>
      <c r="F12" s="6">
        <v>8</v>
      </c>
      <c r="G12" s="6">
        <v>14</v>
      </c>
      <c r="H12" s="6">
        <v>12</v>
      </c>
      <c r="I12" s="6">
        <v>32</v>
      </c>
      <c r="J12" s="6">
        <v>13</v>
      </c>
      <c r="K12" s="6"/>
      <c r="L12" s="6"/>
      <c r="M12" s="6"/>
      <c r="N12" s="6">
        <f t="shared" si="0"/>
        <v>147</v>
      </c>
    </row>
    <row r="13" spans="1:14" ht="12.75">
      <c r="A13" s="4" t="s">
        <v>21</v>
      </c>
      <c r="B13" s="1" t="s">
        <v>20</v>
      </c>
      <c r="C13" s="6">
        <v>3</v>
      </c>
      <c r="D13" s="6">
        <v>1</v>
      </c>
      <c r="E13" s="6">
        <v>1</v>
      </c>
      <c r="F13" s="6">
        <v>1</v>
      </c>
      <c r="G13" s="6"/>
      <c r="H13" s="6"/>
      <c r="I13" s="6">
        <v>1</v>
      </c>
      <c r="J13" s="6">
        <v>1</v>
      </c>
      <c r="K13" s="6"/>
      <c r="L13" s="6"/>
      <c r="M13" s="6"/>
      <c r="N13" s="6">
        <f t="shared" si="0"/>
        <v>8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99</v>
      </c>
      <c r="D14" s="14">
        <f t="shared" si="1"/>
        <v>141</v>
      </c>
      <c r="E14" s="14">
        <f t="shared" si="1"/>
        <v>43</v>
      </c>
      <c r="F14" s="14">
        <f t="shared" si="1"/>
        <v>66</v>
      </c>
      <c r="G14" s="14">
        <f t="shared" si="1"/>
        <v>53</v>
      </c>
      <c r="H14" s="14">
        <f t="shared" si="1"/>
        <v>90</v>
      </c>
      <c r="I14" s="14">
        <f t="shared" si="1"/>
        <v>136</v>
      </c>
      <c r="J14" s="14">
        <f t="shared" si="1"/>
        <v>45</v>
      </c>
      <c r="K14" s="14">
        <f t="shared" si="1"/>
        <v>9</v>
      </c>
      <c r="L14" s="14" t="str">
        <f t="shared" si="1"/>
        <v> </v>
      </c>
      <c r="M14" s="14">
        <f t="shared" si="1"/>
        <v>4</v>
      </c>
      <c r="N14" s="15">
        <f t="shared" si="1"/>
        <v>686</v>
      </c>
    </row>
    <row r="15" spans="1:14" ht="13.5" thickTop="1">
      <c r="A15" s="4" t="s">
        <v>23</v>
      </c>
      <c r="B15" s="1" t="s">
        <v>24</v>
      </c>
      <c r="C15" s="6"/>
      <c r="D15" s="6">
        <v>47</v>
      </c>
      <c r="E15" s="6"/>
      <c r="F15" s="6">
        <v>2</v>
      </c>
      <c r="G15" s="6"/>
      <c r="H15" s="6"/>
      <c r="I15" s="6">
        <v>22</v>
      </c>
      <c r="J15" s="6">
        <v>14</v>
      </c>
      <c r="K15" s="6"/>
      <c r="L15" s="6"/>
      <c r="M15" s="6"/>
      <c r="N15" s="6">
        <f>IF(SUM(C15:M15)=0," ",SUM(C15:M15))</f>
        <v>85</v>
      </c>
    </row>
    <row r="16" spans="1:14" ht="12.75">
      <c r="A16" s="4" t="s">
        <v>23</v>
      </c>
      <c r="B16" s="1" t="s">
        <v>25</v>
      </c>
      <c r="C16" s="6">
        <v>1</v>
      </c>
      <c r="D16" s="6">
        <v>5</v>
      </c>
      <c r="E16" s="6">
        <v>38</v>
      </c>
      <c r="F16" s="6">
        <v>3</v>
      </c>
      <c r="G16" s="6"/>
      <c r="H16" s="6"/>
      <c r="I16" s="6">
        <v>75</v>
      </c>
      <c r="J16" s="6">
        <v>34</v>
      </c>
      <c r="K16" s="6"/>
      <c r="L16" s="6"/>
      <c r="M16" s="6"/>
      <c r="N16" s="6">
        <f>IF(SUM(C16:M16)=0," ",SUM(C16:M16))</f>
        <v>156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tr">
        <f>IF(SUM(C17:M17)=0," ",SUM(C17:M17))</f>
        <v> 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52</v>
      </c>
      <c r="E18" s="14">
        <f t="shared" si="2"/>
        <v>38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97</v>
      </c>
      <c r="J18" s="14">
        <f t="shared" si="2"/>
        <v>48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241</v>
      </c>
    </row>
    <row r="19" spans="1:14" ht="13.5" thickTop="1">
      <c r="A19" s="4" t="s">
        <v>28</v>
      </c>
      <c r="B19" s="1" t="s">
        <v>10</v>
      </c>
      <c r="C19" s="6">
        <v>2</v>
      </c>
      <c r="D19" s="6">
        <v>2</v>
      </c>
      <c r="E19" s="6"/>
      <c r="F19" s="6">
        <v>2</v>
      </c>
      <c r="G19" s="6">
        <v>1</v>
      </c>
      <c r="H19" s="6">
        <v>3</v>
      </c>
      <c r="I19" s="6"/>
      <c r="J19" s="6">
        <v>2</v>
      </c>
      <c r="K19" s="6"/>
      <c r="L19" s="6">
        <v>1</v>
      </c>
      <c r="M19" s="6">
        <v>1</v>
      </c>
      <c r="N19" s="6">
        <f aca="true" t="shared" si="3" ref="N19:N30">IF(SUM(C19:M19)=0," ",SUM(C19:M19))</f>
        <v>14</v>
      </c>
    </row>
    <row r="20" spans="1:14" ht="12.75">
      <c r="A20" s="4" t="s">
        <v>28</v>
      </c>
      <c r="B20" s="1" t="s">
        <v>11</v>
      </c>
      <c r="C20" s="6">
        <v>8</v>
      </c>
      <c r="D20" s="6">
        <v>3</v>
      </c>
      <c r="E20" s="6">
        <v>3</v>
      </c>
      <c r="F20" s="6">
        <v>6</v>
      </c>
      <c r="G20" s="6">
        <v>1</v>
      </c>
      <c r="H20" s="6">
        <v>3</v>
      </c>
      <c r="I20" s="6">
        <v>1</v>
      </c>
      <c r="J20" s="6">
        <v>3</v>
      </c>
      <c r="K20" s="6"/>
      <c r="L20" s="6"/>
      <c r="M20" s="6">
        <v>11</v>
      </c>
      <c r="N20" s="6">
        <f t="shared" si="3"/>
        <v>39</v>
      </c>
    </row>
    <row r="21" spans="1:14" ht="12.75">
      <c r="A21" s="4" t="s">
        <v>29</v>
      </c>
      <c r="B21" s="1" t="s">
        <v>56</v>
      </c>
      <c r="C21" s="6">
        <v>22</v>
      </c>
      <c r="D21" s="6">
        <v>13</v>
      </c>
      <c r="E21" s="6">
        <v>13</v>
      </c>
      <c r="F21" s="6">
        <v>52</v>
      </c>
      <c r="G21" s="6">
        <v>8</v>
      </c>
      <c r="H21" s="6">
        <v>7</v>
      </c>
      <c r="I21" s="6">
        <v>21</v>
      </c>
      <c r="J21" s="6">
        <v>2</v>
      </c>
      <c r="K21" s="6">
        <v>1</v>
      </c>
      <c r="L21" s="6">
        <v>15</v>
      </c>
      <c r="M21" s="6">
        <v>5</v>
      </c>
      <c r="N21" s="6">
        <f t="shared" si="3"/>
        <v>159</v>
      </c>
    </row>
    <row r="22" spans="1:14" ht="12.75">
      <c r="A22" s="4" t="s">
        <v>57</v>
      </c>
      <c r="B22" s="1">
        <v>1</v>
      </c>
      <c r="C22" s="6"/>
      <c r="D22" s="6"/>
      <c r="E22" s="6">
        <v>264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264</v>
      </c>
    </row>
    <row r="23" spans="1:14" ht="12.75">
      <c r="A23" s="4" t="s">
        <v>30</v>
      </c>
      <c r="B23" s="1" t="s">
        <v>19</v>
      </c>
      <c r="C23" s="6">
        <v>9</v>
      </c>
      <c r="D23" s="6">
        <v>6</v>
      </c>
      <c r="E23" s="6">
        <v>4</v>
      </c>
      <c r="F23" s="6">
        <v>28</v>
      </c>
      <c r="G23" s="6">
        <v>9</v>
      </c>
      <c r="H23" s="6">
        <v>6</v>
      </c>
      <c r="I23" s="6">
        <v>9</v>
      </c>
      <c r="J23" s="6">
        <v>1</v>
      </c>
      <c r="K23" s="6"/>
      <c r="L23" s="6">
        <v>1</v>
      </c>
      <c r="M23" s="6">
        <v>4</v>
      </c>
      <c r="N23" s="6">
        <f t="shared" si="3"/>
        <v>77</v>
      </c>
    </row>
    <row r="24" spans="1:14" ht="12.75">
      <c r="A24" s="4" t="s">
        <v>30</v>
      </c>
      <c r="B24" s="1" t="s">
        <v>20</v>
      </c>
      <c r="C24" s="6">
        <v>17</v>
      </c>
      <c r="D24" s="6">
        <v>26</v>
      </c>
      <c r="E24" s="6">
        <v>8</v>
      </c>
      <c r="F24" s="6">
        <v>110</v>
      </c>
      <c r="G24" s="6">
        <v>7</v>
      </c>
      <c r="H24" s="6">
        <v>10</v>
      </c>
      <c r="I24" s="6">
        <v>13</v>
      </c>
      <c r="J24" s="6">
        <v>15</v>
      </c>
      <c r="K24" s="6"/>
      <c r="L24" s="6">
        <v>3</v>
      </c>
      <c r="M24" s="6">
        <v>7</v>
      </c>
      <c r="N24" s="6">
        <f t="shared" si="3"/>
        <v>216</v>
      </c>
    </row>
    <row r="25" spans="1:14" ht="12.75">
      <c r="A25" s="4" t="s">
        <v>31</v>
      </c>
      <c r="B25" s="1" t="s">
        <v>20</v>
      </c>
      <c r="C25" s="6">
        <v>13</v>
      </c>
      <c r="D25" s="6">
        <v>8</v>
      </c>
      <c r="E25" s="6">
        <v>8</v>
      </c>
      <c r="F25" s="6">
        <v>176</v>
      </c>
      <c r="G25" s="6"/>
      <c r="H25" s="6">
        <v>9</v>
      </c>
      <c r="I25" s="6">
        <v>2</v>
      </c>
      <c r="J25" s="6">
        <v>6</v>
      </c>
      <c r="K25" s="6"/>
      <c r="L25" s="6">
        <v>6</v>
      </c>
      <c r="M25" s="6">
        <v>17</v>
      </c>
      <c r="N25" s="6">
        <f t="shared" si="3"/>
        <v>245</v>
      </c>
    </row>
    <row r="26" spans="1:14" ht="12.75">
      <c r="A26" s="4" t="s">
        <v>32</v>
      </c>
      <c r="B26" s="1" t="s">
        <v>33</v>
      </c>
      <c r="C26" s="6"/>
      <c r="D26" s="6">
        <v>11</v>
      </c>
      <c r="E26" s="6">
        <v>1</v>
      </c>
      <c r="F26" s="6">
        <v>12</v>
      </c>
      <c r="G26" s="6"/>
      <c r="H26" s="6"/>
      <c r="I26" s="6">
        <v>8</v>
      </c>
      <c r="J26" s="6">
        <v>11</v>
      </c>
      <c r="K26" s="6"/>
      <c r="L26" s="6">
        <v>2</v>
      </c>
      <c r="M26" s="6">
        <v>1</v>
      </c>
      <c r="N26" s="6">
        <f t="shared" si="3"/>
        <v>46</v>
      </c>
    </row>
    <row r="27" spans="1:14" ht="12.75">
      <c r="A27" s="4" t="s">
        <v>32</v>
      </c>
      <c r="B27" s="1" t="s">
        <v>34</v>
      </c>
      <c r="C27" s="6"/>
      <c r="D27" s="6">
        <v>14</v>
      </c>
      <c r="E27" s="6">
        <v>17</v>
      </c>
      <c r="F27" s="6">
        <v>30</v>
      </c>
      <c r="G27" s="6"/>
      <c r="H27" s="6"/>
      <c r="I27" s="6">
        <v>108</v>
      </c>
      <c r="J27" s="6">
        <v>93</v>
      </c>
      <c r="K27" s="6"/>
      <c r="L27" s="6"/>
      <c r="M27" s="6">
        <v>6</v>
      </c>
      <c r="N27" s="6">
        <f t="shared" si="3"/>
        <v>268</v>
      </c>
    </row>
    <row r="28" spans="1:14" ht="12.75">
      <c r="A28" s="4" t="s">
        <v>32</v>
      </c>
      <c r="B28" s="1" t="s">
        <v>35</v>
      </c>
      <c r="C28" s="6"/>
      <c r="D28" s="6">
        <v>1</v>
      </c>
      <c r="E28" s="6">
        <v>71</v>
      </c>
      <c r="F28" s="6">
        <v>24</v>
      </c>
      <c r="G28" s="6"/>
      <c r="H28" s="6"/>
      <c r="I28" s="6">
        <v>80</v>
      </c>
      <c r="J28" s="6">
        <v>47</v>
      </c>
      <c r="K28" s="6"/>
      <c r="L28" s="6"/>
      <c r="M28" s="6">
        <v>1</v>
      </c>
      <c r="N28" s="6">
        <f t="shared" si="3"/>
        <v>224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135</v>
      </c>
      <c r="G29" s="6"/>
      <c r="H29" s="6"/>
      <c r="I29" s="6">
        <v>150</v>
      </c>
      <c r="J29" s="6">
        <v>51</v>
      </c>
      <c r="K29" s="6"/>
      <c r="L29" s="6">
        <v>2</v>
      </c>
      <c r="M29" s="6">
        <v>4</v>
      </c>
      <c r="N29" s="6">
        <f t="shared" si="3"/>
        <v>382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47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80</v>
      </c>
      <c r="D31" s="14">
        <f t="shared" si="4"/>
        <v>84</v>
      </c>
      <c r="E31" s="14">
        <f t="shared" si="4"/>
        <v>429</v>
      </c>
      <c r="F31" s="14">
        <f t="shared" si="4"/>
        <v>600</v>
      </c>
      <c r="G31" s="14">
        <f t="shared" si="4"/>
        <v>26</v>
      </c>
      <c r="H31" s="14">
        <f t="shared" si="4"/>
        <v>38</v>
      </c>
      <c r="I31" s="14">
        <f t="shared" si="4"/>
        <v>405</v>
      </c>
      <c r="J31" s="14">
        <f t="shared" si="4"/>
        <v>231</v>
      </c>
      <c r="K31" s="14">
        <f t="shared" si="4"/>
        <v>1</v>
      </c>
      <c r="L31" s="14">
        <f t="shared" si="4"/>
        <v>30</v>
      </c>
      <c r="M31" s="14">
        <f t="shared" si="4"/>
        <v>57</v>
      </c>
      <c r="N31" s="14">
        <f t="shared" si="4"/>
        <v>1981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180</v>
      </c>
      <c r="D36" s="18">
        <f t="shared" si="6"/>
        <v>277</v>
      </c>
      <c r="E36" s="18">
        <f t="shared" si="6"/>
        <v>510</v>
      </c>
      <c r="F36" s="18">
        <f t="shared" si="6"/>
        <v>671</v>
      </c>
      <c r="G36" s="18">
        <f t="shared" si="6"/>
        <v>79</v>
      </c>
      <c r="H36" s="18">
        <f t="shared" si="6"/>
        <v>128</v>
      </c>
      <c r="I36" s="18">
        <f t="shared" si="6"/>
        <v>638</v>
      </c>
      <c r="J36" s="18">
        <f t="shared" si="6"/>
        <v>353</v>
      </c>
      <c r="K36" s="18">
        <f t="shared" si="6"/>
        <v>10</v>
      </c>
      <c r="L36" s="18">
        <f t="shared" si="6"/>
        <v>30</v>
      </c>
      <c r="M36" s="18">
        <f t="shared" si="6"/>
        <v>61</v>
      </c>
      <c r="N36" s="18">
        <f t="shared" si="6"/>
        <v>2937</v>
      </c>
    </row>
    <row r="37" ht="13.5" thickTop="1"/>
  </sheetData>
  <sheetProtection/>
  <mergeCells count="1">
    <mergeCell ref="M1:N1"/>
  </mergeCells>
  <printOptions/>
  <pageMargins left="1.04" right="1.01" top="0.25" bottom="0.62" header="0.62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8" sqref="N38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>
        <v>1</v>
      </c>
      <c r="J4" s="6"/>
      <c r="K4" s="6"/>
      <c r="L4" s="6"/>
      <c r="M4" s="6"/>
      <c r="N4" s="6">
        <f aca="true" t="shared" si="0" ref="N4:N13">IF(SUM(C4:M4)=0," ",SUM(C4:M4))</f>
        <v>3</v>
      </c>
    </row>
    <row r="5" spans="1:14" ht="12.75">
      <c r="A5" s="4" t="s">
        <v>8</v>
      </c>
      <c r="B5" s="1" t="s">
        <v>10</v>
      </c>
      <c r="C5" s="6">
        <v>11</v>
      </c>
      <c r="D5" s="6">
        <v>13</v>
      </c>
      <c r="E5" s="6">
        <v>5</v>
      </c>
      <c r="F5" s="6">
        <v>3</v>
      </c>
      <c r="G5" s="6">
        <v>3</v>
      </c>
      <c r="H5" s="6">
        <v>21</v>
      </c>
      <c r="I5" s="6">
        <v>9</v>
      </c>
      <c r="J5" s="6">
        <v>1</v>
      </c>
      <c r="K5" s="6">
        <v>4</v>
      </c>
      <c r="L5" s="6"/>
      <c r="M5" s="6"/>
      <c r="N5" s="6">
        <f t="shared" si="0"/>
        <v>70</v>
      </c>
    </row>
    <row r="6" spans="1:14" ht="12.75">
      <c r="A6" s="4" t="s">
        <v>8</v>
      </c>
      <c r="B6" s="1" t="s">
        <v>11</v>
      </c>
      <c r="C6" s="6">
        <v>16</v>
      </c>
      <c r="D6" s="6">
        <v>3</v>
      </c>
      <c r="E6" s="6">
        <v>7</v>
      </c>
      <c r="F6" s="6">
        <v>2</v>
      </c>
      <c r="G6" s="6">
        <v>1</v>
      </c>
      <c r="H6" s="6">
        <v>10</v>
      </c>
      <c r="I6" s="6">
        <v>3</v>
      </c>
      <c r="J6" s="6"/>
      <c r="K6" s="6"/>
      <c r="L6" s="6"/>
      <c r="M6" s="6">
        <v>1</v>
      </c>
      <c r="N6" s="6">
        <f t="shared" si="0"/>
        <v>43</v>
      </c>
    </row>
    <row r="7" spans="1:14" ht="12.75">
      <c r="A7" s="4" t="s">
        <v>12</v>
      </c>
      <c r="B7" s="1" t="s">
        <v>13</v>
      </c>
      <c r="C7" s="6">
        <v>20</v>
      </c>
      <c r="D7" s="6">
        <v>22</v>
      </c>
      <c r="E7" s="6">
        <v>3</v>
      </c>
      <c r="F7" s="6">
        <v>10</v>
      </c>
      <c r="G7" s="6">
        <v>16</v>
      </c>
      <c r="H7" s="6">
        <v>23</v>
      </c>
      <c r="I7" s="6">
        <v>41</v>
      </c>
      <c r="J7" s="6">
        <v>7</v>
      </c>
      <c r="K7" s="6">
        <v>3</v>
      </c>
      <c r="L7" s="6"/>
      <c r="M7" s="6">
        <v>1</v>
      </c>
      <c r="N7" s="6">
        <f t="shared" si="0"/>
        <v>146</v>
      </c>
    </row>
    <row r="8" spans="1:14" ht="12.75">
      <c r="A8" s="4" t="s">
        <v>12</v>
      </c>
      <c r="B8" s="1" t="s">
        <v>14</v>
      </c>
      <c r="C8" s="6">
        <v>23</v>
      </c>
      <c r="D8" s="6">
        <v>17</v>
      </c>
      <c r="E8" s="6">
        <v>10</v>
      </c>
      <c r="F8" s="6">
        <v>30</v>
      </c>
      <c r="G8" s="6">
        <v>9</v>
      </c>
      <c r="H8" s="6">
        <v>8</v>
      </c>
      <c r="I8" s="6">
        <v>16</v>
      </c>
      <c r="J8" s="6">
        <v>2</v>
      </c>
      <c r="K8" s="6"/>
      <c r="L8" s="6"/>
      <c r="M8" s="7">
        <v>1</v>
      </c>
      <c r="N8" s="6">
        <f t="shared" si="0"/>
        <v>116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17</v>
      </c>
      <c r="B10" s="1">
        <v>1</v>
      </c>
      <c r="C10" s="6"/>
      <c r="D10" s="6"/>
      <c r="E10" s="6">
        <v>5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5</v>
      </c>
    </row>
    <row r="11" spans="1:14" ht="12.75">
      <c r="A11" s="4" t="s">
        <v>18</v>
      </c>
      <c r="B11" s="1" t="s">
        <v>19</v>
      </c>
      <c r="C11" s="6">
        <v>11</v>
      </c>
      <c r="D11" s="6">
        <v>32</v>
      </c>
      <c r="E11" s="6">
        <v>4</v>
      </c>
      <c r="F11" s="6">
        <v>10</v>
      </c>
      <c r="G11" s="6">
        <v>8</v>
      </c>
      <c r="H11" s="6">
        <v>11</v>
      </c>
      <c r="I11" s="6">
        <v>28</v>
      </c>
      <c r="J11" s="6">
        <v>20</v>
      </c>
      <c r="K11" s="6">
        <v>1</v>
      </c>
      <c r="L11" s="6"/>
      <c r="M11" s="6"/>
      <c r="N11" s="6">
        <f t="shared" si="0"/>
        <v>125</v>
      </c>
    </row>
    <row r="12" spans="1:14" ht="12.75">
      <c r="A12" s="4" t="s">
        <v>18</v>
      </c>
      <c r="B12" s="1" t="s">
        <v>20</v>
      </c>
      <c r="C12" s="6">
        <v>8</v>
      </c>
      <c r="D12" s="6">
        <v>43</v>
      </c>
      <c r="E12" s="6">
        <v>6</v>
      </c>
      <c r="F12" s="6">
        <v>5</v>
      </c>
      <c r="G12" s="6">
        <v>13</v>
      </c>
      <c r="H12" s="6">
        <v>12</v>
      </c>
      <c r="I12" s="6">
        <v>29</v>
      </c>
      <c r="J12" s="6">
        <v>15</v>
      </c>
      <c r="K12" s="6"/>
      <c r="L12" s="6"/>
      <c r="M12" s="6"/>
      <c r="N12" s="6">
        <f t="shared" si="0"/>
        <v>131</v>
      </c>
    </row>
    <row r="13" spans="1:14" ht="12.75">
      <c r="A13" s="4" t="s">
        <v>21</v>
      </c>
      <c r="B13" s="1" t="s">
        <v>20</v>
      </c>
      <c r="C13" s="6">
        <v>3</v>
      </c>
      <c r="D13" s="6">
        <v>1</v>
      </c>
      <c r="E13" s="6">
        <v>1</v>
      </c>
      <c r="F13" s="6">
        <v>1</v>
      </c>
      <c r="G13" s="6"/>
      <c r="H13" s="6"/>
      <c r="I13" s="6"/>
      <c r="J13" s="6"/>
      <c r="K13" s="6"/>
      <c r="L13" s="6"/>
      <c r="M13" s="6"/>
      <c r="N13" s="6">
        <f t="shared" si="0"/>
        <v>6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93</v>
      </c>
      <c r="D14" s="14">
        <f t="shared" si="1"/>
        <v>131</v>
      </c>
      <c r="E14" s="14">
        <f t="shared" si="1"/>
        <v>41</v>
      </c>
      <c r="F14" s="14">
        <f t="shared" si="1"/>
        <v>62</v>
      </c>
      <c r="G14" s="14">
        <f t="shared" si="1"/>
        <v>50</v>
      </c>
      <c r="H14" s="14">
        <f t="shared" si="1"/>
        <v>85</v>
      </c>
      <c r="I14" s="14">
        <f t="shared" si="1"/>
        <v>127</v>
      </c>
      <c r="J14" s="14">
        <f t="shared" si="1"/>
        <v>45</v>
      </c>
      <c r="K14" s="14">
        <f t="shared" si="1"/>
        <v>8</v>
      </c>
      <c r="L14" s="14" t="str">
        <f t="shared" si="1"/>
        <v> </v>
      </c>
      <c r="M14" s="14">
        <f t="shared" si="1"/>
        <v>3</v>
      </c>
      <c r="N14" s="15">
        <f t="shared" si="1"/>
        <v>645</v>
      </c>
    </row>
    <row r="15" spans="1:14" ht="13.5" thickTop="1">
      <c r="A15" s="4" t="s">
        <v>23</v>
      </c>
      <c r="B15" s="1" t="s">
        <v>24</v>
      </c>
      <c r="C15" s="6"/>
      <c r="D15" s="6">
        <v>46</v>
      </c>
      <c r="E15" s="6">
        <v>1</v>
      </c>
      <c r="F15" s="6">
        <v>1</v>
      </c>
      <c r="G15" s="6"/>
      <c r="H15" s="6"/>
      <c r="I15" s="6">
        <v>18</v>
      </c>
      <c r="J15" s="6">
        <v>13</v>
      </c>
      <c r="K15" s="6"/>
      <c r="L15" s="6"/>
      <c r="M15" s="6"/>
      <c r="N15" s="6">
        <f>IF(SUM(C15:M15)=0," ",SUM(C15:M15))</f>
        <v>79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35</v>
      </c>
      <c r="F16" s="6">
        <v>4</v>
      </c>
      <c r="G16" s="6"/>
      <c r="H16" s="6"/>
      <c r="I16" s="6">
        <v>67</v>
      </c>
      <c r="J16" s="6">
        <v>32</v>
      </c>
      <c r="K16" s="6"/>
      <c r="L16" s="6"/>
      <c r="M16" s="6"/>
      <c r="N16" s="6">
        <f>IF(SUM(C16:M16)=0," ",SUM(C16:M16))</f>
        <v>140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1</v>
      </c>
      <c r="K17" s="6"/>
      <c r="L17" s="6"/>
      <c r="M17" s="6"/>
      <c r="N17" s="6">
        <f>IF(SUM(C17:M17)=0," ",SUM(C17:M17))</f>
        <v>3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47</v>
      </c>
      <c r="E18" s="14">
        <f t="shared" si="2"/>
        <v>36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87</v>
      </c>
      <c r="J18" s="14">
        <f t="shared" si="2"/>
        <v>46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222</v>
      </c>
    </row>
    <row r="19" spans="1:14" ht="13.5" thickTop="1">
      <c r="A19" s="4" t="s">
        <v>28</v>
      </c>
      <c r="B19" s="1" t="s">
        <v>10</v>
      </c>
      <c r="C19" s="6">
        <v>2</v>
      </c>
      <c r="D19" s="6">
        <v>3</v>
      </c>
      <c r="E19" s="6"/>
      <c r="F19" s="6">
        <v>2</v>
      </c>
      <c r="G19" s="6">
        <v>1</v>
      </c>
      <c r="H19" s="6">
        <v>3</v>
      </c>
      <c r="I19" s="6">
        <v>1</v>
      </c>
      <c r="J19" s="6">
        <v>2</v>
      </c>
      <c r="K19" s="6">
        <v>1</v>
      </c>
      <c r="L19" s="6">
        <v>1</v>
      </c>
      <c r="M19" s="6">
        <v>1</v>
      </c>
      <c r="N19" s="6">
        <f aca="true" t="shared" si="3" ref="N19:N30">IF(SUM(C19:M19)=0," ",SUM(C19:M19))</f>
        <v>17</v>
      </c>
    </row>
    <row r="20" spans="1:14" ht="12.75">
      <c r="A20" s="4" t="s">
        <v>28</v>
      </c>
      <c r="B20" s="1" t="s">
        <v>11</v>
      </c>
      <c r="C20" s="6">
        <v>10</v>
      </c>
      <c r="D20" s="6">
        <v>3</v>
      </c>
      <c r="E20" s="6">
        <v>4</v>
      </c>
      <c r="F20" s="6">
        <v>6</v>
      </c>
      <c r="G20" s="6">
        <v>1</v>
      </c>
      <c r="H20" s="6">
        <v>5</v>
      </c>
      <c r="I20" s="6">
        <v>1</v>
      </c>
      <c r="J20" s="6">
        <v>3</v>
      </c>
      <c r="K20" s="6"/>
      <c r="L20" s="6"/>
      <c r="M20" s="6">
        <v>11</v>
      </c>
      <c r="N20" s="6">
        <f t="shared" si="3"/>
        <v>44</v>
      </c>
    </row>
    <row r="21" spans="1:14" ht="12.75">
      <c r="A21" s="4" t="s">
        <v>29</v>
      </c>
      <c r="B21" s="1" t="s">
        <v>56</v>
      </c>
      <c r="C21" s="6">
        <v>24</v>
      </c>
      <c r="D21" s="6">
        <v>13</v>
      </c>
      <c r="E21" s="6">
        <v>13</v>
      </c>
      <c r="F21" s="6">
        <v>55</v>
      </c>
      <c r="G21" s="6">
        <v>10</v>
      </c>
      <c r="H21" s="6">
        <v>10</v>
      </c>
      <c r="I21" s="6">
        <v>22</v>
      </c>
      <c r="J21" s="6">
        <v>2</v>
      </c>
      <c r="K21" s="6">
        <v>1</v>
      </c>
      <c r="L21" s="6">
        <v>12</v>
      </c>
      <c r="M21" s="6">
        <v>5</v>
      </c>
      <c r="N21" s="6">
        <f t="shared" si="3"/>
        <v>167</v>
      </c>
    </row>
    <row r="22" spans="1:14" ht="12.75">
      <c r="A22" s="4" t="s">
        <v>57</v>
      </c>
      <c r="B22" s="1">
        <v>1</v>
      </c>
      <c r="C22" s="6"/>
      <c r="D22" s="6"/>
      <c r="E22" s="6">
        <v>265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265</v>
      </c>
    </row>
    <row r="23" spans="1:14" ht="12.75">
      <c r="A23" s="4" t="s">
        <v>30</v>
      </c>
      <c r="B23" s="1" t="s">
        <v>19</v>
      </c>
      <c r="C23" s="6">
        <v>13</v>
      </c>
      <c r="D23" s="6">
        <v>8</v>
      </c>
      <c r="E23" s="6">
        <v>4</v>
      </c>
      <c r="F23" s="6">
        <v>27</v>
      </c>
      <c r="G23" s="6">
        <v>9</v>
      </c>
      <c r="H23" s="6">
        <v>6</v>
      </c>
      <c r="I23" s="6">
        <v>13</v>
      </c>
      <c r="J23" s="6">
        <v>2</v>
      </c>
      <c r="K23" s="6"/>
      <c r="L23" s="6"/>
      <c r="M23" s="6">
        <v>2</v>
      </c>
      <c r="N23" s="6">
        <f t="shared" si="3"/>
        <v>84</v>
      </c>
    </row>
    <row r="24" spans="1:14" ht="12.75">
      <c r="A24" s="4" t="s">
        <v>30</v>
      </c>
      <c r="B24" s="1" t="s">
        <v>20</v>
      </c>
      <c r="C24" s="6">
        <v>22</v>
      </c>
      <c r="D24" s="6">
        <v>37</v>
      </c>
      <c r="E24" s="6">
        <v>8</v>
      </c>
      <c r="F24" s="6">
        <v>113</v>
      </c>
      <c r="G24" s="6">
        <v>7</v>
      </c>
      <c r="H24" s="6">
        <v>10</v>
      </c>
      <c r="I24" s="6">
        <v>16</v>
      </c>
      <c r="J24" s="6">
        <v>14</v>
      </c>
      <c r="K24" s="6"/>
      <c r="L24" s="6">
        <v>1</v>
      </c>
      <c r="M24" s="6">
        <v>6</v>
      </c>
      <c r="N24" s="6">
        <f t="shared" si="3"/>
        <v>234</v>
      </c>
    </row>
    <row r="25" spans="1:14" ht="12.75">
      <c r="A25" s="4" t="s">
        <v>31</v>
      </c>
      <c r="B25" s="1" t="s">
        <v>20</v>
      </c>
      <c r="C25" s="6">
        <v>13</v>
      </c>
      <c r="D25" s="6">
        <v>8</v>
      </c>
      <c r="E25" s="6">
        <v>8</v>
      </c>
      <c r="F25" s="6">
        <v>176</v>
      </c>
      <c r="G25" s="6"/>
      <c r="H25" s="6">
        <v>9</v>
      </c>
      <c r="I25" s="6">
        <v>3</v>
      </c>
      <c r="J25" s="6">
        <v>7</v>
      </c>
      <c r="K25" s="6"/>
      <c r="L25" s="6">
        <v>6</v>
      </c>
      <c r="M25" s="6">
        <v>16</v>
      </c>
      <c r="N25" s="6">
        <f t="shared" si="3"/>
        <v>246</v>
      </c>
    </row>
    <row r="26" spans="1:14" ht="12.75">
      <c r="A26" s="4" t="s">
        <v>32</v>
      </c>
      <c r="B26" s="1" t="s">
        <v>33</v>
      </c>
      <c r="C26" s="6"/>
      <c r="D26" s="6">
        <v>12</v>
      </c>
      <c r="E26" s="6"/>
      <c r="F26" s="6">
        <v>13</v>
      </c>
      <c r="G26" s="6"/>
      <c r="H26" s="6"/>
      <c r="I26" s="6">
        <v>12</v>
      </c>
      <c r="J26" s="6">
        <v>12</v>
      </c>
      <c r="K26" s="6"/>
      <c r="L26" s="6">
        <v>2</v>
      </c>
      <c r="M26" s="6">
        <v>1</v>
      </c>
      <c r="N26" s="6">
        <f t="shared" si="3"/>
        <v>52</v>
      </c>
    </row>
    <row r="27" spans="1:14" ht="12.75">
      <c r="A27" s="4" t="s">
        <v>32</v>
      </c>
      <c r="B27" s="1" t="s">
        <v>34</v>
      </c>
      <c r="C27" s="6"/>
      <c r="D27" s="6">
        <v>18</v>
      </c>
      <c r="E27" s="6">
        <v>20</v>
      </c>
      <c r="F27" s="6">
        <v>29</v>
      </c>
      <c r="G27" s="6"/>
      <c r="H27" s="6"/>
      <c r="I27" s="6">
        <v>115</v>
      </c>
      <c r="J27" s="6">
        <v>97</v>
      </c>
      <c r="K27" s="6"/>
      <c r="L27" s="6"/>
      <c r="M27" s="6">
        <v>6</v>
      </c>
      <c r="N27" s="6">
        <f t="shared" si="3"/>
        <v>285</v>
      </c>
    </row>
    <row r="28" spans="1:14" ht="12.75">
      <c r="A28" s="4" t="s">
        <v>32</v>
      </c>
      <c r="B28" s="1" t="s">
        <v>35</v>
      </c>
      <c r="C28" s="6"/>
      <c r="D28" s="6">
        <v>1</v>
      </c>
      <c r="E28" s="6">
        <v>71</v>
      </c>
      <c r="F28" s="6">
        <v>27</v>
      </c>
      <c r="G28" s="6"/>
      <c r="H28" s="6"/>
      <c r="I28" s="6">
        <v>80</v>
      </c>
      <c r="J28" s="6">
        <v>46</v>
      </c>
      <c r="K28" s="6"/>
      <c r="L28" s="6">
        <v>1</v>
      </c>
      <c r="M28" s="6">
        <v>1</v>
      </c>
      <c r="N28" s="6">
        <f t="shared" si="3"/>
        <v>227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135</v>
      </c>
      <c r="G29" s="6"/>
      <c r="H29" s="6"/>
      <c r="I29" s="6">
        <v>150</v>
      </c>
      <c r="J29" s="6">
        <v>51</v>
      </c>
      <c r="K29" s="6"/>
      <c r="L29" s="6">
        <v>1</v>
      </c>
      <c r="M29" s="6">
        <v>4</v>
      </c>
      <c r="N29" s="6">
        <f t="shared" si="3"/>
        <v>381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47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93</v>
      </c>
      <c r="D31" s="14">
        <f t="shared" si="4"/>
        <v>103</v>
      </c>
      <c r="E31" s="14">
        <f t="shared" si="4"/>
        <v>433</v>
      </c>
      <c r="F31" s="14">
        <f t="shared" si="4"/>
        <v>608</v>
      </c>
      <c r="G31" s="14">
        <f t="shared" si="4"/>
        <v>28</v>
      </c>
      <c r="H31" s="14">
        <f t="shared" si="4"/>
        <v>43</v>
      </c>
      <c r="I31" s="14">
        <f t="shared" si="4"/>
        <v>426</v>
      </c>
      <c r="J31" s="14">
        <f t="shared" si="4"/>
        <v>236</v>
      </c>
      <c r="K31" s="14">
        <f t="shared" si="4"/>
        <v>2</v>
      </c>
      <c r="L31" s="14">
        <f t="shared" si="4"/>
        <v>24</v>
      </c>
      <c r="M31" s="14">
        <f t="shared" si="4"/>
        <v>53</v>
      </c>
      <c r="N31" s="14">
        <f t="shared" si="4"/>
        <v>2049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187</v>
      </c>
      <c r="D36" s="18">
        <f t="shared" si="6"/>
        <v>281</v>
      </c>
      <c r="E36" s="18">
        <f t="shared" si="6"/>
        <v>510</v>
      </c>
      <c r="F36" s="18">
        <f t="shared" si="6"/>
        <v>675</v>
      </c>
      <c r="G36" s="18">
        <f t="shared" si="6"/>
        <v>78</v>
      </c>
      <c r="H36" s="18">
        <f t="shared" si="6"/>
        <v>128</v>
      </c>
      <c r="I36" s="18">
        <f t="shared" si="6"/>
        <v>640</v>
      </c>
      <c r="J36" s="18">
        <f t="shared" si="6"/>
        <v>356</v>
      </c>
      <c r="K36" s="18">
        <f t="shared" si="6"/>
        <v>10</v>
      </c>
      <c r="L36" s="18">
        <f t="shared" si="6"/>
        <v>24</v>
      </c>
      <c r="M36" s="18">
        <f t="shared" si="6"/>
        <v>56</v>
      </c>
      <c r="N36" s="18">
        <f t="shared" si="6"/>
        <v>2945</v>
      </c>
    </row>
    <row r="37" ht="13.5" thickTop="1"/>
  </sheetData>
  <sheetProtection/>
  <mergeCells count="1">
    <mergeCell ref="M1:N1"/>
  </mergeCells>
  <printOptions/>
  <pageMargins left="1.04" right="1.01" top="0.25" bottom="0.62" header="0.62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30" zoomScaleNormal="13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:N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>
        <v>1</v>
      </c>
      <c r="J4" s="6"/>
      <c r="K4" s="6"/>
      <c r="L4" s="6"/>
      <c r="M4" s="6"/>
      <c r="N4" s="6">
        <f aca="true" t="shared" si="0" ref="N4:N13">IF(SUM(C4:M4)=0," ",SUM(C4:M4))</f>
        <v>3</v>
      </c>
    </row>
    <row r="5" spans="1:14" ht="12.75">
      <c r="A5" s="4" t="s">
        <v>8</v>
      </c>
      <c r="B5" s="1" t="s">
        <v>10</v>
      </c>
      <c r="C5" s="6">
        <v>11</v>
      </c>
      <c r="D5" s="6">
        <v>12</v>
      </c>
      <c r="E5" s="6">
        <v>5</v>
      </c>
      <c r="F5" s="6">
        <v>3</v>
      </c>
      <c r="G5" s="6">
        <v>3</v>
      </c>
      <c r="H5" s="6">
        <v>21</v>
      </c>
      <c r="I5" s="6">
        <v>9</v>
      </c>
      <c r="J5" s="6">
        <v>1</v>
      </c>
      <c r="K5" s="6">
        <v>4</v>
      </c>
      <c r="L5" s="6"/>
      <c r="M5" s="6">
        <v>1</v>
      </c>
      <c r="N5" s="6">
        <f t="shared" si="0"/>
        <v>70</v>
      </c>
    </row>
    <row r="6" spans="1:14" ht="12.75">
      <c r="A6" s="4" t="s">
        <v>8</v>
      </c>
      <c r="B6" s="1" t="s">
        <v>11</v>
      </c>
      <c r="C6" s="6">
        <v>15</v>
      </c>
      <c r="D6" s="6">
        <v>4</v>
      </c>
      <c r="E6" s="6">
        <v>7</v>
      </c>
      <c r="F6" s="6">
        <v>2</v>
      </c>
      <c r="G6" s="6">
        <v>1</v>
      </c>
      <c r="H6" s="6">
        <v>10</v>
      </c>
      <c r="I6" s="6">
        <v>3</v>
      </c>
      <c r="J6" s="6"/>
      <c r="K6" s="6"/>
      <c r="L6" s="6"/>
      <c r="M6" s="6">
        <v>1</v>
      </c>
      <c r="N6" s="6">
        <f t="shared" si="0"/>
        <v>43</v>
      </c>
    </row>
    <row r="7" spans="1:14" ht="12.75">
      <c r="A7" s="4" t="s">
        <v>12</v>
      </c>
      <c r="B7" s="1" t="s">
        <v>13</v>
      </c>
      <c r="C7" s="6">
        <v>21</v>
      </c>
      <c r="D7" s="6">
        <v>24</v>
      </c>
      <c r="E7" s="6">
        <v>4</v>
      </c>
      <c r="F7" s="6">
        <v>10</v>
      </c>
      <c r="G7" s="6">
        <v>14</v>
      </c>
      <c r="H7" s="6">
        <v>22</v>
      </c>
      <c r="I7" s="6">
        <v>40</v>
      </c>
      <c r="J7" s="6">
        <v>7</v>
      </c>
      <c r="K7" s="6">
        <v>3</v>
      </c>
      <c r="L7" s="6"/>
      <c r="M7" s="6">
        <v>1</v>
      </c>
      <c r="N7" s="6">
        <f t="shared" si="0"/>
        <v>146</v>
      </c>
    </row>
    <row r="8" spans="1:14" ht="12.75">
      <c r="A8" s="4" t="s">
        <v>12</v>
      </c>
      <c r="B8" s="1" t="s">
        <v>14</v>
      </c>
      <c r="C8" s="6">
        <v>24</v>
      </c>
      <c r="D8" s="6">
        <v>16</v>
      </c>
      <c r="E8" s="6">
        <v>9</v>
      </c>
      <c r="F8" s="6">
        <v>29</v>
      </c>
      <c r="G8" s="6">
        <v>10</v>
      </c>
      <c r="H8" s="6">
        <v>8</v>
      </c>
      <c r="I8" s="6">
        <v>15</v>
      </c>
      <c r="J8" s="6">
        <v>2</v>
      </c>
      <c r="K8" s="6"/>
      <c r="L8" s="6"/>
      <c r="M8" s="7">
        <v>1</v>
      </c>
      <c r="N8" s="6">
        <f t="shared" si="0"/>
        <v>114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17</v>
      </c>
      <c r="B10" s="1">
        <v>1</v>
      </c>
      <c r="C10" s="6"/>
      <c r="D10" s="6"/>
      <c r="E10" s="6">
        <v>3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3</v>
      </c>
    </row>
    <row r="11" spans="1:14" ht="12.75">
      <c r="A11" s="4" t="s">
        <v>18</v>
      </c>
      <c r="B11" s="1" t="s">
        <v>19</v>
      </c>
      <c r="C11" s="6">
        <v>10</v>
      </c>
      <c r="D11" s="6">
        <v>32</v>
      </c>
      <c r="E11" s="6">
        <v>4</v>
      </c>
      <c r="F11" s="6">
        <v>10</v>
      </c>
      <c r="G11" s="6">
        <v>8</v>
      </c>
      <c r="H11" s="6">
        <v>7</v>
      </c>
      <c r="I11" s="6">
        <v>30</v>
      </c>
      <c r="J11" s="6">
        <v>20</v>
      </c>
      <c r="K11" s="6">
        <v>1</v>
      </c>
      <c r="L11" s="6"/>
      <c r="M11" s="6"/>
      <c r="N11" s="6">
        <f t="shared" si="0"/>
        <v>122</v>
      </c>
    </row>
    <row r="12" spans="1:14" ht="12.75">
      <c r="A12" s="4" t="s">
        <v>18</v>
      </c>
      <c r="B12" s="1" t="s">
        <v>20</v>
      </c>
      <c r="C12" s="6">
        <v>8</v>
      </c>
      <c r="D12" s="6">
        <v>43</v>
      </c>
      <c r="E12" s="6">
        <v>7</v>
      </c>
      <c r="F12" s="6">
        <v>6</v>
      </c>
      <c r="G12" s="6">
        <v>11</v>
      </c>
      <c r="H12" s="6">
        <v>12</v>
      </c>
      <c r="I12" s="6">
        <v>25</v>
      </c>
      <c r="J12" s="6">
        <v>16</v>
      </c>
      <c r="K12" s="6"/>
      <c r="L12" s="6"/>
      <c r="M12" s="6"/>
      <c r="N12" s="6">
        <f t="shared" si="0"/>
        <v>128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3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92</v>
      </c>
      <c r="D14" s="14">
        <f t="shared" si="1"/>
        <v>132</v>
      </c>
      <c r="E14" s="14">
        <f t="shared" si="1"/>
        <v>39</v>
      </c>
      <c r="F14" s="14">
        <f t="shared" si="1"/>
        <v>61</v>
      </c>
      <c r="G14" s="14">
        <f t="shared" si="1"/>
        <v>47</v>
      </c>
      <c r="H14" s="14">
        <f t="shared" si="1"/>
        <v>80</v>
      </c>
      <c r="I14" s="14">
        <f t="shared" si="1"/>
        <v>123</v>
      </c>
      <c r="J14" s="14">
        <f t="shared" si="1"/>
        <v>46</v>
      </c>
      <c r="K14" s="14">
        <f t="shared" si="1"/>
        <v>8</v>
      </c>
      <c r="L14" s="14" t="str">
        <f t="shared" si="1"/>
        <v> </v>
      </c>
      <c r="M14" s="14">
        <f t="shared" si="1"/>
        <v>4</v>
      </c>
      <c r="N14" s="15">
        <f t="shared" si="1"/>
        <v>632</v>
      </c>
    </row>
    <row r="15" spans="1:14" ht="13.5" thickTop="1">
      <c r="A15" s="4" t="s">
        <v>23</v>
      </c>
      <c r="B15" s="1" t="s">
        <v>24</v>
      </c>
      <c r="C15" s="6"/>
      <c r="D15" s="6">
        <v>50</v>
      </c>
      <c r="E15" s="6">
        <v>1</v>
      </c>
      <c r="F15" s="6">
        <v>1</v>
      </c>
      <c r="G15" s="6"/>
      <c r="H15" s="6"/>
      <c r="I15" s="6">
        <v>18</v>
      </c>
      <c r="J15" s="6">
        <v>10</v>
      </c>
      <c r="K15" s="6"/>
      <c r="L15" s="6"/>
      <c r="M15" s="6"/>
      <c r="N15" s="6">
        <f>IF(SUM(C15:M15)=0," ",SUM(C15:M15))</f>
        <v>80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34</v>
      </c>
      <c r="F16" s="6">
        <v>4</v>
      </c>
      <c r="G16" s="6"/>
      <c r="H16" s="6"/>
      <c r="I16" s="6">
        <v>63</v>
      </c>
      <c r="J16" s="6">
        <v>30</v>
      </c>
      <c r="K16" s="6"/>
      <c r="L16" s="6"/>
      <c r="M16" s="6"/>
      <c r="N16" s="6">
        <f>IF(SUM(C16:M16)=0," ",SUM(C16:M16))</f>
        <v>133</v>
      </c>
    </row>
    <row r="17" spans="1:14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/>
      <c r="H17" s="6"/>
      <c r="I17" s="6">
        <v>2</v>
      </c>
      <c r="J17" s="6">
        <v>2</v>
      </c>
      <c r="K17" s="6"/>
      <c r="L17" s="6"/>
      <c r="M17" s="6"/>
      <c r="N17" s="6">
        <f>IF(SUM(C17:M17)=0," ",SUM(C17:M17))</f>
        <v>5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52</v>
      </c>
      <c r="E18" s="14">
        <f t="shared" si="2"/>
        <v>35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83</v>
      </c>
      <c r="J18" s="14">
        <f t="shared" si="2"/>
        <v>42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218</v>
      </c>
    </row>
    <row r="19" spans="1:14" ht="13.5" thickTop="1">
      <c r="A19" s="4" t="s">
        <v>28</v>
      </c>
      <c r="B19" s="1" t="s">
        <v>10</v>
      </c>
      <c r="C19" s="6">
        <v>2</v>
      </c>
      <c r="D19" s="6">
        <v>4</v>
      </c>
      <c r="E19" s="6"/>
      <c r="F19" s="6">
        <v>2</v>
      </c>
      <c r="G19" s="6">
        <v>1</v>
      </c>
      <c r="H19" s="6">
        <v>3</v>
      </c>
      <c r="I19" s="6">
        <v>1</v>
      </c>
      <c r="J19" s="6">
        <v>2</v>
      </c>
      <c r="K19" s="6">
        <v>1</v>
      </c>
      <c r="L19" s="6">
        <v>1</v>
      </c>
      <c r="M19" s="6"/>
      <c r="N19" s="6">
        <f aca="true" t="shared" si="3" ref="N19:N30">IF(SUM(C19:M19)=0," ",SUM(C19:M19))</f>
        <v>17</v>
      </c>
    </row>
    <row r="20" spans="1:14" ht="12.75">
      <c r="A20" s="4" t="s">
        <v>28</v>
      </c>
      <c r="B20" s="1" t="s">
        <v>11</v>
      </c>
      <c r="C20" s="6">
        <v>11</v>
      </c>
      <c r="D20" s="6">
        <v>2</v>
      </c>
      <c r="E20" s="6">
        <v>4</v>
      </c>
      <c r="F20" s="6">
        <v>6</v>
      </c>
      <c r="G20" s="6">
        <v>1</v>
      </c>
      <c r="H20" s="6">
        <v>5</v>
      </c>
      <c r="I20" s="6">
        <v>2</v>
      </c>
      <c r="J20" s="6">
        <v>3</v>
      </c>
      <c r="K20" s="6"/>
      <c r="L20" s="6"/>
      <c r="M20" s="6">
        <v>11</v>
      </c>
      <c r="N20" s="6">
        <f t="shared" si="3"/>
        <v>45</v>
      </c>
    </row>
    <row r="21" spans="1:14" ht="12.75">
      <c r="A21" s="4" t="s">
        <v>29</v>
      </c>
      <c r="B21" s="1" t="s">
        <v>56</v>
      </c>
      <c r="C21" s="6">
        <v>22</v>
      </c>
      <c r="D21" s="6">
        <v>16</v>
      </c>
      <c r="E21" s="6">
        <v>13</v>
      </c>
      <c r="F21" s="6">
        <v>59</v>
      </c>
      <c r="G21" s="6">
        <v>11</v>
      </c>
      <c r="H21" s="6">
        <v>12</v>
      </c>
      <c r="I21" s="6">
        <v>23</v>
      </c>
      <c r="J21" s="6">
        <v>3</v>
      </c>
      <c r="K21" s="6">
        <v>1</v>
      </c>
      <c r="L21" s="6">
        <v>12</v>
      </c>
      <c r="M21" s="6">
        <v>5</v>
      </c>
      <c r="N21" s="6">
        <f t="shared" si="3"/>
        <v>177</v>
      </c>
    </row>
    <row r="22" spans="1:14" ht="12.75">
      <c r="A22" s="4" t="s">
        <v>57</v>
      </c>
      <c r="B22" s="1">
        <v>1</v>
      </c>
      <c r="C22" s="6"/>
      <c r="D22" s="6"/>
      <c r="E22" s="6">
        <v>267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267</v>
      </c>
    </row>
    <row r="23" spans="1:14" ht="12.75">
      <c r="A23" s="4" t="s">
        <v>30</v>
      </c>
      <c r="B23" s="1" t="s">
        <v>19</v>
      </c>
      <c r="C23" s="6">
        <v>14</v>
      </c>
      <c r="D23" s="6">
        <v>10</v>
      </c>
      <c r="E23" s="6">
        <v>4</v>
      </c>
      <c r="F23" s="6">
        <v>31</v>
      </c>
      <c r="G23" s="6">
        <v>9</v>
      </c>
      <c r="H23" s="6">
        <v>9</v>
      </c>
      <c r="I23" s="6">
        <v>14</v>
      </c>
      <c r="J23" s="6">
        <v>2</v>
      </c>
      <c r="K23" s="6"/>
      <c r="L23" s="6"/>
      <c r="M23" s="6">
        <v>2</v>
      </c>
      <c r="N23" s="6">
        <f t="shared" si="3"/>
        <v>95</v>
      </c>
    </row>
    <row r="24" spans="1:14" ht="12.75">
      <c r="A24" s="4" t="s">
        <v>30</v>
      </c>
      <c r="B24" s="1" t="s">
        <v>20</v>
      </c>
      <c r="C24" s="6">
        <v>23</v>
      </c>
      <c r="D24" s="6">
        <v>33</v>
      </c>
      <c r="E24" s="6">
        <v>8</v>
      </c>
      <c r="F24" s="6">
        <v>111</v>
      </c>
      <c r="G24" s="6">
        <v>9</v>
      </c>
      <c r="H24" s="6">
        <v>11</v>
      </c>
      <c r="I24" s="6">
        <v>17</v>
      </c>
      <c r="J24" s="6">
        <v>15</v>
      </c>
      <c r="K24" s="6"/>
      <c r="L24" s="6">
        <v>1</v>
      </c>
      <c r="M24" s="6">
        <v>7</v>
      </c>
      <c r="N24" s="6">
        <f t="shared" si="3"/>
        <v>235</v>
      </c>
    </row>
    <row r="25" spans="1:14" ht="12.75">
      <c r="A25" s="4" t="s">
        <v>31</v>
      </c>
      <c r="B25" s="1" t="s">
        <v>20</v>
      </c>
      <c r="C25" s="6">
        <v>12</v>
      </c>
      <c r="D25" s="6">
        <v>8</v>
      </c>
      <c r="E25" s="6">
        <v>8</v>
      </c>
      <c r="F25" s="6">
        <v>174</v>
      </c>
      <c r="G25" s="6"/>
      <c r="H25" s="6">
        <v>9</v>
      </c>
      <c r="I25" s="6">
        <v>3</v>
      </c>
      <c r="J25" s="6">
        <v>7</v>
      </c>
      <c r="K25" s="6"/>
      <c r="L25" s="6">
        <v>6</v>
      </c>
      <c r="M25" s="6">
        <v>14</v>
      </c>
      <c r="N25" s="6">
        <f t="shared" si="3"/>
        <v>241</v>
      </c>
    </row>
    <row r="26" spans="1:14" ht="12.75">
      <c r="A26" s="4" t="s">
        <v>32</v>
      </c>
      <c r="B26" s="1" t="s">
        <v>33</v>
      </c>
      <c r="C26" s="6"/>
      <c r="D26" s="6">
        <v>8</v>
      </c>
      <c r="E26" s="6"/>
      <c r="F26" s="6">
        <v>13</v>
      </c>
      <c r="G26" s="6"/>
      <c r="H26" s="6"/>
      <c r="I26" s="6">
        <v>12</v>
      </c>
      <c r="J26" s="6">
        <v>14</v>
      </c>
      <c r="K26" s="6"/>
      <c r="L26" s="6">
        <v>2</v>
      </c>
      <c r="M26" s="6">
        <v>1</v>
      </c>
      <c r="N26" s="6">
        <f t="shared" si="3"/>
        <v>50</v>
      </c>
    </row>
    <row r="27" spans="1:14" ht="12.75">
      <c r="A27" s="4" t="s">
        <v>32</v>
      </c>
      <c r="B27" s="1" t="s">
        <v>34</v>
      </c>
      <c r="C27" s="6"/>
      <c r="D27" s="6">
        <v>20</v>
      </c>
      <c r="E27" s="6">
        <v>21</v>
      </c>
      <c r="F27" s="6">
        <v>29</v>
      </c>
      <c r="G27" s="6"/>
      <c r="H27" s="6"/>
      <c r="I27" s="6">
        <v>119</v>
      </c>
      <c r="J27" s="6">
        <v>101</v>
      </c>
      <c r="K27" s="6"/>
      <c r="L27" s="6"/>
      <c r="M27" s="6">
        <v>6</v>
      </c>
      <c r="N27" s="6">
        <f t="shared" si="3"/>
        <v>296</v>
      </c>
    </row>
    <row r="28" spans="1:14" ht="12.75">
      <c r="A28" s="4" t="s">
        <v>32</v>
      </c>
      <c r="B28" s="1" t="s">
        <v>35</v>
      </c>
      <c r="C28" s="6"/>
      <c r="D28" s="6"/>
      <c r="E28" s="6">
        <v>71</v>
      </c>
      <c r="F28" s="6">
        <v>27</v>
      </c>
      <c r="G28" s="6"/>
      <c r="H28" s="6"/>
      <c r="I28" s="6">
        <v>80</v>
      </c>
      <c r="J28" s="6">
        <v>45</v>
      </c>
      <c r="K28" s="6"/>
      <c r="L28" s="6">
        <v>1</v>
      </c>
      <c r="M28" s="6">
        <v>1</v>
      </c>
      <c r="N28" s="6">
        <f t="shared" si="3"/>
        <v>225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135</v>
      </c>
      <c r="G29" s="6"/>
      <c r="H29" s="6"/>
      <c r="I29" s="6">
        <v>150</v>
      </c>
      <c r="J29" s="6">
        <v>52</v>
      </c>
      <c r="K29" s="6"/>
      <c r="L29" s="6"/>
      <c r="M29" s="6">
        <v>4</v>
      </c>
      <c r="N29" s="6">
        <f t="shared" si="3"/>
        <v>381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25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47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93</v>
      </c>
      <c r="D31" s="14">
        <f t="shared" si="4"/>
        <v>101</v>
      </c>
      <c r="E31" s="14">
        <f t="shared" si="4"/>
        <v>436</v>
      </c>
      <c r="F31" s="14">
        <f t="shared" si="4"/>
        <v>612</v>
      </c>
      <c r="G31" s="14">
        <f t="shared" si="4"/>
        <v>31</v>
      </c>
      <c r="H31" s="14">
        <f t="shared" si="4"/>
        <v>49</v>
      </c>
      <c r="I31" s="14">
        <f t="shared" si="4"/>
        <v>434</v>
      </c>
      <c r="J31" s="14">
        <f t="shared" si="4"/>
        <v>244</v>
      </c>
      <c r="K31" s="14">
        <f t="shared" si="4"/>
        <v>2</v>
      </c>
      <c r="L31" s="14">
        <f t="shared" si="4"/>
        <v>23</v>
      </c>
      <c r="M31" s="14">
        <f t="shared" si="4"/>
        <v>51</v>
      </c>
      <c r="N31" s="14">
        <f t="shared" si="4"/>
        <v>2076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186</v>
      </c>
      <c r="D36" s="18">
        <f t="shared" si="6"/>
        <v>285</v>
      </c>
      <c r="E36" s="18">
        <f t="shared" si="6"/>
        <v>510</v>
      </c>
      <c r="F36" s="18">
        <f t="shared" si="6"/>
        <v>678</v>
      </c>
      <c r="G36" s="18">
        <f t="shared" si="6"/>
        <v>78</v>
      </c>
      <c r="H36" s="18">
        <f t="shared" si="6"/>
        <v>129</v>
      </c>
      <c r="I36" s="18">
        <f t="shared" si="6"/>
        <v>640</v>
      </c>
      <c r="J36" s="18">
        <f t="shared" si="6"/>
        <v>361</v>
      </c>
      <c r="K36" s="18">
        <f t="shared" si="6"/>
        <v>10</v>
      </c>
      <c r="L36" s="18">
        <f t="shared" si="6"/>
        <v>23</v>
      </c>
      <c r="M36" s="18">
        <f t="shared" si="6"/>
        <v>55</v>
      </c>
      <c r="N36" s="18">
        <f t="shared" si="6"/>
        <v>2955</v>
      </c>
    </row>
    <row r="37" ht="13.5" thickTop="1"/>
  </sheetData>
  <sheetProtection/>
  <mergeCells count="1">
    <mergeCell ref="M1:N1"/>
  </mergeCells>
  <printOptions/>
  <pageMargins left="1.04" right="1.01" top="0.25" bottom="0.62" header="0.62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30" zoomScaleNormal="13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:N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>
        <f aca="true" t="shared" si="0" ref="N4:N13">IF(SUM(C4:M4)=0," ",SUM(C4:M4))</f>
        <v>2</v>
      </c>
    </row>
    <row r="5" spans="1:14" ht="12.75">
      <c r="A5" s="4" t="s">
        <v>8</v>
      </c>
      <c r="B5" s="1" t="s">
        <v>10</v>
      </c>
      <c r="C5" s="6">
        <v>11</v>
      </c>
      <c r="D5" s="6">
        <v>12</v>
      </c>
      <c r="E5" s="6">
        <v>5</v>
      </c>
      <c r="F5" s="6">
        <v>3</v>
      </c>
      <c r="G5" s="6">
        <v>3</v>
      </c>
      <c r="H5" s="6">
        <v>20</v>
      </c>
      <c r="I5" s="6">
        <v>11</v>
      </c>
      <c r="J5" s="6">
        <v>1</v>
      </c>
      <c r="K5" s="6">
        <v>4</v>
      </c>
      <c r="L5" s="6"/>
      <c r="M5" s="6"/>
      <c r="N5" s="6">
        <f t="shared" si="0"/>
        <v>70</v>
      </c>
    </row>
    <row r="6" spans="1:14" ht="12.75">
      <c r="A6" s="4" t="s">
        <v>8</v>
      </c>
      <c r="B6" s="1" t="s">
        <v>11</v>
      </c>
      <c r="C6" s="6">
        <v>15</v>
      </c>
      <c r="D6" s="6">
        <v>3</v>
      </c>
      <c r="E6" s="6">
        <v>7</v>
      </c>
      <c r="F6" s="6">
        <v>2</v>
      </c>
      <c r="G6" s="6">
        <v>1</v>
      </c>
      <c r="H6" s="6">
        <v>9</v>
      </c>
      <c r="I6" s="6">
        <v>2</v>
      </c>
      <c r="J6" s="6"/>
      <c r="K6" s="6"/>
      <c r="L6" s="6"/>
      <c r="M6" s="6">
        <v>1</v>
      </c>
      <c r="N6" s="6">
        <f t="shared" si="0"/>
        <v>40</v>
      </c>
    </row>
    <row r="7" spans="1:14" ht="12.75">
      <c r="A7" s="4" t="s">
        <v>12</v>
      </c>
      <c r="B7" s="1" t="s">
        <v>13</v>
      </c>
      <c r="C7" s="6">
        <v>22</v>
      </c>
      <c r="D7" s="6">
        <v>25</v>
      </c>
      <c r="E7" s="6">
        <v>4</v>
      </c>
      <c r="F7" s="6">
        <v>7</v>
      </c>
      <c r="G7" s="6">
        <v>15</v>
      </c>
      <c r="H7" s="6">
        <v>22</v>
      </c>
      <c r="I7" s="6">
        <v>39</v>
      </c>
      <c r="J7" s="6">
        <v>7</v>
      </c>
      <c r="K7" s="6">
        <v>1</v>
      </c>
      <c r="L7" s="6"/>
      <c r="M7" s="6">
        <v>1</v>
      </c>
      <c r="N7" s="6">
        <f t="shared" si="0"/>
        <v>143</v>
      </c>
    </row>
    <row r="8" spans="1:14" ht="12.75">
      <c r="A8" s="4" t="s">
        <v>12</v>
      </c>
      <c r="B8" s="1" t="s">
        <v>14</v>
      </c>
      <c r="C8" s="6">
        <v>22</v>
      </c>
      <c r="D8" s="6">
        <v>15</v>
      </c>
      <c r="E8" s="6">
        <v>9</v>
      </c>
      <c r="F8" s="6">
        <v>28</v>
      </c>
      <c r="G8" s="6">
        <v>8</v>
      </c>
      <c r="H8" s="6">
        <v>8</v>
      </c>
      <c r="I8" s="6">
        <v>13</v>
      </c>
      <c r="J8" s="6">
        <v>2</v>
      </c>
      <c r="K8" s="6"/>
      <c r="L8" s="6"/>
      <c r="M8" s="7">
        <v>1</v>
      </c>
      <c r="N8" s="6">
        <f t="shared" si="0"/>
        <v>106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67</v>
      </c>
      <c r="B10" s="1"/>
      <c r="C10" s="6"/>
      <c r="D10" s="6"/>
      <c r="E10" s="6">
        <v>3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3</v>
      </c>
    </row>
    <row r="11" spans="1:14" ht="12.75">
      <c r="A11" s="4" t="s">
        <v>18</v>
      </c>
      <c r="B11" s="1" t="s">
        <v>19</v>
      </c>
      <c r="C11" s="6">
        <v>11</v>
      </c>
      <c r="D11" s="6">
        <v>29</v>
      </c>
      <c r="E11" s="6">
        <v>4</v>
      </c>
      <c r="F11" s="6">
        <v>9</v>
      </c>
      <c r="G11" s="6">
        <v>6</v>
      </c>
      <c r="H11" s="6">
        <v>7</v>
      </c>
      <c r="I11" s="6">
        <v>29</v>
      </c>
      <c r="J11" s="6">
        <v>18</v>
      </c>
      <c r="K11" s="6">
        <v>1</v>
      </c>
      <c r="L11" s="6"/>
      <c r="M11" s="6"/>
      <c r="N11" s="6">
        <f t="shared" si="0"/>
        <v>114</v>
      </c>
    </row>
    <row r="12" spans="1:14" ht="12.75">
      <c r="A12" s="4" t="s">
        <v>18</v>
      </c>
      <c r="B12" s="1" t="s">
        <v>20</v>
      </c>
      <c r="C12" s="6">
        <v>8</v>
      </c>
      <c r="D12" s="6">
        <v>43</v>
      </c>
      <c r="E12" s="6">
        <v>8</v>
      </c>
      <c r="F12" s="6">
        <v>8</v>
      </c>
      <c r="G12" s="6">
        <v>11</v>
      </c>
      <c r="H12" s="6">
        <v>12</v>
      </c>
      <c r="I12" s="6">
        <v>24</v>
      </c>
      <c r="J12" s="6">
        <v>18</v>
      </c>
      <c r="K12" s="6"/>
      <c r="L12" s="6"/>
      <c r="M12" s="6"/>
      <c r="N12" s="6">
        <f t="shared" si="0"/>
        <v>132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3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92</v>
      </c>
      <c r="D14" s="14">
        <f t="shared" si="1"/>
        <v>128</v>
      </c>
      <c r="E14" s="14">
        <f t="shared" si="1"/>
        <v>40</v>
      </c>
      <c r="F14" s="14">
        <f t="shared" si="1"/>
        <v>58</v>
      </c>
      <c r="G14" s="14">
        <f t="shared" si="1"/>
        <v>44</v>
      </c>
      <c r="H14" s="14">
        <f t="shared" si="1"/>
        <v>78</v>
      </c>
      <c r="I14" s="14">
        <f t="shared" si="1"/>
        <v>118</v>
      </c>
      <c r="J14" s="14">
        <f t="shared" si="1"/>
        <v>46</v>
      </c>
      <c r="K14" s="14">
        <f t="shared" si="1"/>
        <v>6</v>
      </c>
      <c r="L14" s="14" t="str">
        <f t="shared" si="1"/>
        <v> </v>
      </c>
      <c r="M14" s="14">
        <f t="shared" si="1"/>
        <v>3</v>
      </c>
      <c r="N14" s="15">
        <f t="shared" si="1"/>
        <v>613</v>
      </c>
    </row>
    <row r="15" spans="1:14" ht="13.5" thickTop="1">
      <c r="A15" s="4" t="s">
        <v>23</v>
      </c>
      <c r="B15" s="1" t="s">
        <v>24</v>
      </c>
      <c r="C15" s="6"/>
      <c r="D15" s="6">
        <v>47</v>
      </c>
      <c r="E15" s="6">
        <v>1</v>
      </c>
      <c r="F15" s="6">
        <v>1</v>
      </c>
      <c r="G15" s="6"/>
      <c r="H15" s="6"/>
      <c r="I15" s="6">
        <v>18</v>
      </c>
      <c r="J15" s="6">
        <v>11</v>
      </c>
      <c r="K15" s="6"/>
      <c r="L15" s="6"/>
      <c r="M15" s="6"/>
      <c r="N15" s="6">
        <f>IF(SUM(C15:M15)=0," ",SUM(C15:M15))</f>
        <v>78</v>
      </c>
    </row>
    <row r="16" spans="1:14" ht="12.75">
      <c r="A16" s="4" t="s">
        <v>23</v>
      </c>
      <c r="B16" s="1" t="s">
        <v>25</v>
      </c>
      <c r="C16" s="6">
        <v>1</v>
      </c>
      <c r="D16" s="6">
        <v>4</v>
      </c>
      <c r="E16" s="6">
        <v>33</v>
      </c>
      <c r="F16" s="6">
        <v>4</v>
      </c>
      <c r="G16" s="6"/>
      <c r="H16" s="6"/>
      <c r="I16" s="6">
        <v>61</v>
      </c>
      <c r="J16" s="6">
        <v>27</v>
      </c>
      <c r="K16" s="6"/>
      <c r="L16" s="6"/>
      <c r="M16" s="6"/>
      <c r="N16" s="6">
        <f>IF(SUM(C16:M16)=0," ",SUM(C16:M16))</f>
        <v>130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2</v>
      </c>
      <c r="K17" s="6"/>
      <c r="L17" s="6"/>
      <c r="M17" s="6"/>
      <c r="N17" s="6">
        <f>IF(SUM(C17:M17)=0," ",SUM(C17:M17))</f>
        <v>4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51</v>
      </c>
      <c r="E18" s="14">
        <f t="shared" si="2"/>
        <v>34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81</v>
      </c>
      <c r="J18" s="14">
        <f t="shared" si="2"/>
        <v>40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212</v>
      </c>
    </row>
    <row r="19" spans="1:14" ht="13.5" thickTop="1">
      <c r="A19" s="4" t="s">
        <v>28</v>
      </c>
      <c r="B19" s="1" t="s">
        <v>10</v>
      </c>
      <c r="C19" s="6">
        <v>2</v>
      </c>
      <c r="D19" s="6">
        <v>3</v>
      </c>
      <c r="E19" s="6"/>
      <c r="F19" s="6">
        <v>2</v>
      </c>
      <c r="G19" s="6">
        <v>1</v>
      </c>
      <c r="H19" s="6">
        <v>4</v>
      </c>
      <c r="I19" s="6">
        <v>2</v>
      </c>
      <c r="J19" s="6">
        <v>2</v>
      </c>
      <c r="K19" s="6">
        <v>1</v>
      </c>
      <c r="L19" s="6">
        <v>1</v>
      </c>
      <c r="M19" s="6">
        <v>1</v>
      </c>
      <c r="N19" s="6">
        <f aca="true" t="shared" si="3" ref="N19:N30">IF(SUM(C19:M19)=0," ",SUM(C19:M19))</f>
        <v>19</v>
      </c>
    </row>
    <row r="20" spans="1:14" ht="12.75">
      <c r="A20" s="4" t="s">
        <v>28</v>
      </c>
      <c r="B20" s="1" t="s">
        <v>11</v>
      </c>
      <c r="C20" s="6">
        <v>14</v>
      </c>
      <c r="D20" s="6">
        <v>3</v>
      </c>
      <c r="E20" s="6">
        <v>4</v>
      </c>
      <c r="F20" s="6">
        <v>6</v>
      </c>
      <c r="G20" s="6">
        <v>1</v>
      </c>
      <c r="H20" s="6">
        <v>6</v>
      </c>
      <c r="I20" s="6">
        <v>1</v>
      </c>
      <c r="J20" s="6">
        <v>3</v>
      </c>
      <c r="K20" s="6"/>
      <c r="L20" s="6"/>
      <c r="M20" s="6">
        <v>10</v>
      </c>
      <c r="N20" s="6">
        <f t="shared" si="3"/>
        <v>48</v>
      </c>
    </row>
    <row r="21" spans="1:14" ht="12.75">
      <c r="A21" s="4" t="s">
        <v>29</v>
      </c>
      <c r="B21" s="1" t="s">
        <v>56</v>
      </c>
      <c r="C21" s="6">
        <v>25</v>
      </c>
      <c r="D21" s="6">
        <v>17</v>
      </c>
      <c r="E21" s="6">
        <v>14</v>
      </c>
      <c r="F21" s="6">
        <v>69</v>
      </c>
      <c r="G21" s="6">
        <v>14</v>
      </c>
      <c r="H21" s="6">
        <v>12</v>
      </c>
      <c r="I21" s="6">
        <v>27</v>
      </c>
      <c r="J21" s="6">
        <v>2</v>
      </c>
      <c r="K21" s="6">
        <v>3</v>
      </c>
      <c r="L21" s="6">
        <v>8</v>
      </c>
      <c r="M21" s="6">
        <v>5</v>
      </c>
      <c r="N21" s="6">
        <f t="shared" si="3"/>
        <v>196</v>
      </c>
    </row>
    <row r="22" spans="1:14" ht="12.75">
      <c r="A22" s="4" t="s">
        <v>68</v>
      </c>
      <c r="B22" s="1"/>
      <c r="C22" s="6"/>
      <c r="D22" s="6"/>
      <c r="E22" s="6">
        <v>269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269</v>
      </c>
    </row>
    <row r="23" spans="1:14" ht="12.75">
      <c r="A23" s="4" t="s">
        <v>30</v>
      </c>
      <c r="B23" s="1" t="s">
        <v>19</v>
      </c>
      <c r="C23" s="6">
        <v>12</v>
      </c>
      <c r="D23" s="6">
        <v>13</v>
      </c>
      <c r="E23" s="6">
        <v>4</v>
      </c>
      <c r="F23" s="6">
        <v>32</v>
      </c>
      <c r="G23" s="6">
        <v>12</v>
      </c>
      <c r="H23" s="6">
        <v>9</v>
      </c>
      <c r="I23" s="6">
        <v>16</v>
      </c>
      <c r="J23" s="6">
        <v>4</v>
      </c>
      <c r="K23" s="6"/>
      <c r="L23" s="6"/>
      <c r="M23" s="6">
        <v>2</v>
      </c>
      <c r="N23" s="6">
        <f t="shared" si="3"/>
        <v>104</v>
      </c>
    </row>
    <row r="24" spans="1:14" ht="12.75">
      <c r="A24" s="4" t="s">
        <v>30</v>
      </c>
      <c r="B24" s="1" t="s">
        <v>20</v>
      </c>
      <c r="C24" s="6">
        <v>23</v>
      </c>
      <c r="D24" s="6">
        <v>36</v>
      </c>
      <c r="E24" s="6">
        <v>7</v>
      </c>
      <c r="F24" s="6">
        <v>108</v>
      </c>
      <c r="G24" s="6">
        <v>8</v>
      </c>
      <c r="H24" s="6">
        <v>12</v>
      </c>
      <c r="I24" s="6">
        <v>18</v>
      </c>
      <c r="J24" s="6">
        <v>13</v>
      </c>
      <c r="K24" s="6"/>
      <c r="L24" s="6">
        <v>1</v>
      </c>
      <c r="M24" s="6">
        <v>7</v>
      </c>
      <c r="N24" s="6">
        <f t="shared" si="3"/>
        <v>233</v>
      </c>
    </row>
    <row r="25" spans="1:14" ht="12.75">
      <c r="A25" s="4" t="s">
        <v>31</v>
      </c>
      <c r="B25" s="1" t="s">
        <v>20</v>
      </c>
      <c r="C25" s="6">
        <v>12</v>
      </c>
      <c r="D25" s="6">
        <v>8</v>
      </c>
      <c r="E25" s="6">
        <v>8</v>
      </c>
      <c r="F25" s="6">
        <v>174</v>
      </c>
      <c r="G25" s="6"/>
      <c r="H25" s="6">
        <v>9</v>
      </c>
      <c r="I25" s="6">
        <v>3</v>
      </c>
      <c r="J25" s="6">
        <v>7</v>
      </c>
      <c r="K25" s="6"/>
      <c r="L25" s="6">
        <v>6</v>
      </c>
      <c r="M25" s="6">
        <v>10</v>
      </c>
      <c r="N25" s="6">
        <f t="shared" si="3"/>
        <v>237</v>
      </c>
    </row>
    <row r="26" spans="1:14" ht="12.75">
      <c r="A26" s="4" t="s">
        <v>32</v>
      </c>
      <c r="B26" s="1" t="s">
        <v>33</v>
      </c>
      <c r="C26" s="6"/>
      <c r="D26" s="6">
        <v>9</v>
      </c>
      <c r="E26" s="6"/>
      <c r="F26" s="6">
        <v>13</v>
      </c>
      <c r="G26" s="6"/>
      <c r="H26" s="6"/>
      <c r="I26" s="6">
        <v>11</v>
      </c>
      <c r="J26" s="6">
        <v>14</v>
      </c>
      <c r="K26" s="6"/>
      <c r="L26" s="6">
        <v>2</v>
      </c>
      <c r="M26" s="6">
        <v>1</v>
      </c>
      <c r="N26" s="6">
        <f t="shared" si="3"/>
        <v>50</v>
      </c>
    </row>
    <row r="27" spans="1:14" ht="12.75">
      <c r="A27" s="4" t="s">
        <v>32</v>
      </c>
      <c r="B27" s="1" t="s">
        <v>34</v>
      </c>
      <c r="C27" s="6"/>
      <c r="D27" s="6">
        <v>20</v>
      </c>
      <c r="E27" s="6">
        <v>24</v>
      </c>
      <c r="F27" s="6">
        <v>29</v>
      </c>
      <c r="G27" s="6"/>
      <c r="H27" s="6"/>
      <c r="I27" s="6">
        <v>121</v>
      </c>
      <c r="J27" s="6">
        <v>103</v>
      </c>
      <c r="K27" s="6"/>
      <c r="L27" s="6"/>
      <c r="M27" s="6">
        <v>5</v>
      </c>
      <c r="N27" s="6">
        <f t="shared" si="3"/>
        <v>302</v>
      </c>
    </row>
    <row r="28" spans="1:14" ht="12.75">
      <c r="A28" s="4" t="s">
        <v>32</v>
      </c>
      <c r="B28" s="1" t="s">
        <v>35</v>
      </c>
      <c r="C28" s="6"/>
      <c r="D28" s="6"/>
      <c r="E28" s="6">
        <v>71</v>
      </c>
      <c r="F28" s="6">
        <v>27</v>
      </c>
      <c r="G28" s="6"/>
      <c r="H28" s="6"/>
      <c r="I28" s="6">
        <v>80</v>
      </c>
      <c r="J28" s="6">
        <v>45</v>
      </c>
      <c r="K28" s="6"/>
      <c r="L28" s="6">
        <v>1</v>
      </c>
      <c r="M28" s="6"/>
      <c r="N28" s="6">
        <f t="shared" si="3"/>
        <v>224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135</v>
      </c>
      <c r="G29" s="6"/>
      <c r="H29" s="6"/>
      <c r="I29" s="6">
        <v>150</v>
      </c>
      <c r="J29" s="6">
        <v>52</v>
      </c>
      <c r="K29" s="6"/>
      <c r="L29" s="6"/>
      <c r="M29" s="6">
        <v>3</v>
      </c>
      <c r="N29" s="6">
        <f t="shared" si="3"/>
        <v>380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28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50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97</v>
      </c>
      <c r="D31" s="14">
        <f t="shared" si="4"/>
        <v>109</v>
      </c>
      <c r="E31" s="14">
        <f t="shared" si="4"/>
        <v>441</v>
      </c>
      <c r="F31" s="14">
        <f t="shared" si="4"/>
        <v>623</v>
      </c>
      <c r="G31" s="14">
        <f t="shared" si="4"/>
        <v>36</v>
      </c>
      <c r="H31" s="14">
        <f t="shared" si="4"/>
        <v>52</v>
      </c>
      <c r="I31" s="14">
        <f t="shared" si="4"/>
        <v>442</v>
      </c>
      <c r="J31" s="14">
        <f t="shared" si="4"/>
        <v>245</v>
      </c>
      <c r="K31" s="14">
        <f t="shared" si="4"/>
        <v>4</v>
      </c>
      <c r="L31" s="14">
        <f t="shared" si="4"/>
        <v>19</v>
      </c>
      <c r="M31" s="14">
        <f t="shared" si="4"/>
        <v>44</v>
      </c>
      <c r="N31" s="14">
        <f t="shared" si="4"/>
        <v>2112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f>IF(SUM(C33:M33)=0," ",SUM(C33:M33))</f>
        <v>13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29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190</v>
      </c>
      <c r="D36" s="18">
        <f t="shared" si="6"/>
        <v>288</v>
      </c>
      <c r="E36" s="18">
        <f t="shared" si="6"/>
        <v>515</v>
      </c>
      <c r="F36" s="18">
        <f t="shared" si="6"/>
        <v>686</v>
      </c>
      <c r="G36" s="18">
        <f t="shared" si="6"/>
        <v>80</v>
      </c>
      <c r="H36" s="18">
        <f t="shared" si="6"/>
        <v>130</v>
      </c>
      <c r="I36" s="18">
        <f t="shared" si="6"/>
        <v>641</v>
      </c>
      <c r="J36" s="18">
        <f t="shared" si="6"/>
        <v>360</v>
      </c>
      <c r="K36" s="18">
        <f t="shared" si="6"/>
        <v>10</v>
      </c>
      <c r="L36" s="18">
        <f t="shared" si="6"/>
        <v>19</v>
      </c>
      <c r="M36" s="18">
        <f t="shared" si="6"/>
        <v>47</v>
      </c>
      <c r="N36" s="18">
        <f t="shared" si="6"/>
        <v>2966</v>
      </c>
    </row>
    <row r="37" ht="13.5" thickTop="1"/>
  </sheetData>
  <sheetProtection/>
  <mergeCells count="1">
    <mergeCell ref="M1:N1"/>
  </mergeCells>
  <printOptions/>
  <pageMargins left="1.0236220472440944" right="1.0236220472440944" top="0.2362204724409449" bottom="0.6299212598425197" header="0.2755905511811024" footer="0.196850393700787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30" zoomScaleNormal="130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7" sqref="P27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>
        <f aca="true" t="shared" si="0" ref="N4:N13">IF(SUM(C4:M4)=0," ",SUM(C4:M4))</f>
        <v>2</v>
      </c>
    </row>
    <row r="5" spans="1:14" ht="12.75">
      <c r="A5" s="4" t="s">
        <v>8</v>
      </c>
      <c r="B5" s="1" t="s">
        <v>10</v>
      </c>
      <c r="C5" s="6">
        <v>10</v>
      </c>
      <c r="D5" s="6">
        <v>12</v>
      </c>
      <c r="E5" s="6">
        <v>5</v>
      </c>
      <c r="F5" s="6">
        <v>3</v>
      </c>
      <c r="G5" s="6">
        <v>4</v>
      </c>
      <c r="H5" s="6">
        <v>19</v>
      </c>
      <c r="I5" s="6">
        <v>10</v>
      </c>
      <c r="J5" s="6">
        <v>3</v>
      </c>
      <c r="K5" s="6">
        <v>4</v>
      </c>
      <c r="L5" s="6"/>
      <c r="M5" s="6"/>
      <c r="N5" s="6">
        <f t="shared" si="0"/>
        <v>70</v>
      </c>
    </row>
    <row r="6" spans="1:14" ht="12.75">
      <c r="A6" s="4" t="s">
        <v>8</v>
      </c>
      <c r="B6" s="1" t="s">
        <v>11</v>
      </c>
      <c r="C6" s="6">
        <v>13</v>
      </c>
      <c r="D6" s="6">
        <v>3</v>
      </c>
      <c r="E6" s="6">
        <v>8</v>
      </c>
      <c r="F6" s="6">
        <v>1</v>
      </c>
      <c r="G6" s="6">
        <v>1</v>
      </c>
      <c r="H6" s="6">
        <v>8</v>
      </c>
      <c r="I6" s="6">
        <v>2</v>
      </c>
      <c r="J6" s="6"/>
      <c r="K6" s="6"/>
      <c r="L6" s="6"/>
      <c r="M6" s="6">
        <v>1</v>
      </c>
      <c r="N6" s="6">
        <f t="shared" si="0"/>
        <v>37</v>
      </c>
    </row>
    <row r="7" spans="1:14" ht="12.75">
      <c r="A7" s="4" t="s">
        <v>12</v>
      </c>
      <c r="B7" s="1" t="s">
        <v>13</v>
      </c>
      <c r="C7" s="6">
        <v>23</v>
      </c>
      <c r="D7" s="6">
        <v>25</v>
      </c>
      <c r="E7" s="6">
        <v>4</v>
      </c>
      <c r="F7" s="6">
        <v>6</v>
      </c>
      <c r="G7" s="6">
        <v>15</v>
      </c>
      <c r="H7" s="6">
        <v>21</v>
      </c>
      <c r="I7" s="6">
        <v>39</v>
      </c>
      <c r="J7" s="6">
        <v>7</v>
      </c>
      <c r="K7" s="6">
        <v>1</v>
      </c>
      <c r="L7" s="6"/>
      <c r="M7" s="6">
        <v>1</v>
      </c>
      <c r="N7" s="6">
        <f t="shared" si="0"/>
        <v>142</v>
      </c>
    </row>
    <row r="8" spans="1:14" ht="12.75">
      <c r="A8" s="4" t="s">
        <v>12</v>
      </c>
      <c r="B8" s="1" t="s">
        <v>14</v>
      </c>
      <c r="C8" s="6">
        <v>20</v>
      </c>
      <c r="D8" s="6">
        <v>15</v>
      </c>
      <c r="E8" s="6">
        <v>8</v>
      </c>
      <c r="F8" s="6">
        <v>26</v>
      </c>
      <c r="G8" s="6">
        <v>8</v>
      </c>
      <c r="H8" s="6">
        <v>7</v>
      </c>
      <c r="I8" s="6">
        <v>10</v>
      </c>
      <c r="J8" s="6">
        <v>1</v>
      </c>
      <c r="K8" s="6"/>
      <c r="L8" s="6"/>
      <c r="M8" s="7">
        <v>1</v>
      </c>
      <c r="N8" s="6">
        <f t="shared" si="0"/>
        <v>96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67</v>
      </c>
      <c r="B10" s="1"/>
      <c r="C10" s="6"/>
      <c r="D10" s="6"/>
      <c r="E10" s="6">
        <v>7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7</v>
      </c>
    </row>
    <row r="11" spans="1:14" ht="12.75">
      <c r="A11" s="4" t="s">
        <v>18</v>
      </c>
      <c r="B11" s="1" t="s">
        <v>19</v>
      </c>
      <c r="C11" s="6">
        <v>10</v>
      </c>
      <c r="D11" s="6">
        <v>31</v>
      </c>
      <c r="E11" s="6">
        <v>3</v>
      </c>
      <c r="F11" s="6">
        <v>9</v>
      </c>
      <c r="G11" s="6">
        <v>6</v>
      </c>
      <c r="H11" s="6">
        <v>8</v>
      </c>
      <c r="I11" s="6">
        <v>29</v>
      </c>
      <c r="J11" s="6">
        <v>18</v>
      </c>
      <c r="K11" s="6">
        <v>1</v>
      </c>
      <c r="L11" s="6"/>
      <c r="M11" s="6"/>
      <c r="N11" s="6">
        <f t="shared" si="0"/>
        <v>115</v>
      </c>
    </row>
    <row r="12" spans="1:14" ht="12.75">
      <c r="A12" s="4" t="s">
        <v>18</v>
      </c>
      <c r="B12" s="1" t="s">
        <v>20</v>
      </c>
      <c r="C12" s="6">
        <v>8</v>
      </c>
      <c r="D12" s="6">
        <v>44</v>
      </c>
      <c r="E12" s="6">
        <v>7</v>
      </c>
      <c r="F12" s="6">
        <v>8</v>
      </c>
      <c r="G12" s="6">
        <v>9</v>
      </c>
      <c r="H12" s="6">
        <v>10</v>
      </c>
      <c r="I12" s="6">
        <v>20</v>
      </c>
      <c r="J12" s="6">
        <v>17</v>
      </c>
      <c r="K12" s="6"/>
      <c r="L12" s="6"/>
      <c r="M12" s="6"/>
      <c r="N12" s="6">
        <f t="shared" si="0"/>
        <v>123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3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87</v>
      </c>
      <c r="D14" s="14">
        <f t="shared" si="1"/>
        <v>131</v>
      </c>
      <c r="E14" s="14">
        <f t="shared" si="1"/>
        <v>42</v>
      </c>
      <c r="F14" s="14">
        <f t="shared" si="1"/>
        <v>54</v>
      </c>
      <c r="G14" s="14">
        <f t="shared" si="1"/>
        <v>43</v>
      </c>
      <c r="H14" s="14">
        <f t="shared" si="1"/>
        <v>73</v>
      </c>
      <c r="I14" s="14">
        <f t="shared" si="1"/>
        <v>110</v>
      </c>
      <c r="J14" s="14">
        <f t="shared" si="1"/>
        <v>46</v>
      </c>
      <c r="K14" s="14">
        <f t="shared" si="1"/>
        <v>6</v>
      </c>
      <c r="L14" s="14" t="str">
        <f t="shared" si="1"/>
        <v> </v>
      </c>
      <c r="M14" s="14">
        <f t="shared" si="1"/>
        <v>3</v>
      </c>
      <c r="N14" s="15">
        <f t="shared" si="1"/>
        <v>595</v>
      </c>
    </row>
    <row r="15" spans="1:14" ht="13.5" thickTop="1">
      <c r="A15" s="4" t="s">
        <v>23</v>
      </c>
      <c r="B15" s="1" t="s">
        <v>24</v>
      </c>
      <c r="C15" s="6"/>
      <c r="D15" s="6">
        <v>47</v>
      </c>
      <c r="E15" s="6">
        <v>1</v>
      </c>
      <c r="F15" s="6">
        <v>1</v>
      </c>
      <c r="G15" s="6"/>
      <c r="H15" s="6"/>
      <c r="I15" s="6">
        <v>17</v>
      </c>
      <c r="J15" s="6">
        <v>12</v>
      </c>
      <c r="K15" s="6"/>
      <c r="L15" s="6"/>
      <c r="M15" s="6"/>
      <c r="N15" s="6">
        <f>IF(SUM(C15:M15)=0," ",SUM(C15:M15))</f>
        <v>78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31</v>
      </c>
      <c r="F16" s="6">
        <v>4</v>
      </c>
      <c r="G16" s="6"/>
      <c r="H16" s="6"/>
      <c r="I16" s="6">
        <v>57</v>
      </c>
      <c r="J16" s="6">
        <v>22</v>
      </c>
      <c r="K16" s="6"/>
      <c r="L16" s="6"/>
      <c r="M16" s="6"/>
      <c r="N16" s="6">
        <f>IF(SUM(C16:M16)=0," ",SUM(C16:M16))</f>
        <v>116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2</v>
      </c>
      <c r="K17" s="6"/>
      <c r="L17" s="6"/>
      <c r="M17" s="6"/>
      <c r="N17" s="6">
        <f>IF(SUM(C17:M17)=0," ",SUM(C17:M17))</f>
        <v>4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48</v>
      </c>
      <c r="E18" s="14">
        <f t="shared" si="2"/>
        <v>32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76</v>
      </c>
      <c r="J18" s="14">
        <f t="shared" si="2"/>
        <v>36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198</v>
      </c>
    </row>
    <row r="19" spans="1:14" ht="13.5" thickTop="1">
      <c r="A19" s="4" t="s">
        <v>28</v>
      </c>
      <c r="B19" s="1" t="s">
        <v>10</v>
      </c>
      <c r="C19" s="6">
        <v>3</v>
      </c>
      <c r="D19" s="6">
        <v>3</v>
      </c>
      <c r="E19" s="6"/>
      <c r="F19" s="6">
        <v>3</v>
      </c>
      <c r="G19" s="6"/>
      <c r="H19" s="6">
        <v>6</v>
      </c>
      <c r="I19" s="6">
        <v>3</v>
      </c>
      <c r="J19" s="6"/>
      <c r="K19" s="6">
        <v>1</v>
      </c>
      <c r="L19" s="6"/>
      <c r="M19" s="6">
        <v>1</v>
      </c>
      <c r="N19" s="6">
        <f aca="true" t="shared" si="3" ref="N19:N30">IF(SUM(C19:M19)=0," ",SUM(C19:M19))</f>
        <v>20</v>
      </c>
    </row>
    <row r="20" spans="1:14" ht="12.75">
      <c r="A20" s="4" t="s">
        <v>28</v>
      </c>
      <c r="B20" s="1" t="s">
        <v>11</v>
      </c>
      <c r="C20" s="6">
        <v>16</v>
      </c>
      <c r="D20" s="6">
        <v>3</v>
      </c>
      <c r="E20" s="6">
        <v>3</v>
      </c>
      <c r="F20" s="6">
        <v>6</v>
      </c>
      <c r="G20" s="6">
        <v>1</v>
      </c>
      <c r="H20" s="6">
        <v>7</v>
      </c>
      <c r="I20" s="6">
        <v>2</v>
      </c>
      <c r="J20" s="6">
        <v>3</v>
      </c>
      <c r="K20" s="6"/>
      <c r="L20" s="6"/>
      <c r="M20" s="6">
        <v>8</v>
      </c>
      <c r="N20" s="6">
        <f t="shared" si="3"/>
        <v>49</v>
      </c>
    </row>
    <row r="21" spans="1:14" ht="12.75">
      <c r="A21" s="4" t="s">
        <v>29</v>
      </c>
      <c r="B21" s="1" t="s">
        <v>56</v>
      </c>
      <c r="C21" s="6">
        <v>27</v>
      </c>
      <c r="D21" s="6">
        <v>19</v>
      </c>
      <c r="E21" s="6">
        <v>15</v>
      </c>
      <c r="F21" s="6">
        <v>74</v>
      </c>
      <c r="G21" s="6">
        <v>14</v>
      </c>
      <c r="H21" s="6">
        <v>14</v>
      </c>
      <c r="I21" s="6">
        <v>30</v>
      </c>
      <c r="J21" s="6">
        <v>5</v>
      </c>
      <c r="K21" s="6">
        <v>3</v>
      </c>
      <c r="L21" s="6">
        <v>7</v>
      </c>
      <c r="M21" s="6">
        <v>5</v>
      </c>
      <c r="N21" s="6">
        <f t="shared" si="3"/>
        <v>213</v>
      </c>
    </row>
    <row r="22" spans="1:14" ht="12.75">
      <c r="A22" s="4" t="s">
        <v>68</v>
      </c>
      <c r="B22" s="1"/>
      <c r="C22" s="6"/>
      <c r="D22" s="6"/>
      <c r="E22" s="6">
        <v>270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270</v>
      </c>
    </row>
    <row r="23" spans="1:14" ht="12.75">
      <c r="A23" s="4" t="s">
        <v>30</v>
      </c>
      <c r="B23" s="1" t="s">
        <v>19</v>
      </c>
      <c r="C23" s="6">
        <v>13</v>
      </c>
      <c r="D23" s="6">
        <v>11</v>
      </c>
      <c r="E23" s="6">
        <v>5</v>
      </c>
      <c r="F23" s="6">
        <v>32</v>
      </c>
      <c r="G23" s="6">
        <v>13</v>
      </c>
      <c r="H23" s="6">
        <v>9</v>
      </c>
      <c r="I23" s="6">
        <v>16</v>
      </c>
      <c r="J23" s="6">
        <v>4</v>
      </c>
      <c r="K23" s="6"/>
      <c r="L23" s="6"/>
      <c r="M23" s="6">
        <v>2</v>
      </c>
      <c r="N23" s="6">
        <f t="shared" si="3"/>
        <v>105</v>
      </c>
    </row>
    <row r="24" spans="1:14" ht="12.75">
      <c r="A24" s="4" t="s">
        <v>30</v>
      </c>
      <c r="B24" s="1" t="s">
        <v>20</v>
      </c>
      <c r="C24" s="6">
        <v>23</v>
      </c>
      <c r="D24" s="6">
        <v>36</v>
      </c>
      <c r="E24" s="6">
        <v>8</v>
      </c>
      <c r="F24" s="6">
        <v>109</v>
      </c>
      <c r="G24" s="6">
        <v>9</v>
      </c>
      <c r="H24" s="6">
        <v>14</v>
      </c>
      <c r="I24" s="6">
        <v>24</v>
      </c>
      <c r="J24" s="6">
        <v>14</v>
      </c>
      <c r="K24" s="6"/>
      <c r="L24" s="6">
        <v>1</v>
      </c>
      <c r="M24" s="6">
        <v>7</v>
      </c>
      <c r="N24" s="6">
        <f t="shared" si="3"/>
        <v>245</v>
      </c>
    </row>
    <row r="25" spans="1:14" ht="12.75">
      <c r="A25" s="4" t="s">
        <v>31</v>
      </c>
      <c r="B25" s="1" t="s">
        <v>20</v>
      </c>
      <c r="C25" s="6">
        <v>15</v>
      </c>
      <c r="D25" s="6">
        <v>7</v>
      </c>
      <c r="E25" s="6">
        <v>8</v>
      </c>
      <c r="F25" s="6">
        <v>181</v>
      </c>
      <c r="G25" s="6"/>
      <c r="H25" s="6">
        <v>8</v>
      </c>
      <c r="I25" s="6">
        <v>3</v>
      </c>
      <c r="J25" s="6">
        <v>8</v>
      </c>
      <c r="K25" s="6"/>
      <c r="L25" s="6">
        <v>4</v>
      </c>
      <c r="M25" s="6">
        <v>8</v>
      </c>
      <c r="N25" s="6">
        <f t="shared" si="3"/>
        <v>242</v>
      </c>
    </row>
    <row r="26" spans="1:14" ht="12.75">
      <c r="A26" s="4" t="s">
        <v>32</v>
      </c>
      <c r="B26" s="1" t="s">
        <v>33</v>
      </c>
      <c r="C26" s="6"/>
      <c r="D26" s="6">
        <v>9</v>
      </c>
      <c r="E26" s="6"/>
      <c r="F26" s="6">
        <v>13</v>
      </c>
      <c r="G26" s="6"/>
      <c r="H26" s="6"/>
      <c r="I26" s="6">
        <v>10</v>
      </c>
      <c r="J26" s="6">
        <v>14</v>
      </c>
      <c r="K26" s="6"/>
      <c r="L26" s="6">
        <v>2</v>
      </c>
      <c r="M26" s="6">
        <v>1</v>
      </c>
      <c r="N26" s="6">
        <f t="shared" si="3"/>
        <v>49</v>
      </c>
    </row>
    <row r="27" spans="1:14" ht="12.75">
      <c r="A27" s="4" t="s">
        <v>32</v>
      </c>
      <c r="B27" s="1" t="s">
        <v>34</v>
      </c>
      <c r="C27" s="6"/>
      <c r="D27" s="6">
        <v>26</v>
      </c>
      <c r="E27" s="6">
        <v>27</v>
      </c>
      <c r="F27" s="6">
        <v>69</v>
      </c>
      <c r="G27" s="6"/>
      <c r="H27" s="6"/>
      <c r="I27" s="6">
        <v>131</v>
      </c>
      <c r="J27" s="6">
        <v>109</v>
      </c>
      <c r="K27" s="6"/>
      <c r="L27" s="6"/>
      <c r="M27" s="6">
        <v>5</v>
      </c>
      <c r="N27" s="6">
        <f t="shared" si="3"/>
        <v>367</v>
      </c>
    </row>
    <row r="28" spans="1:14" ht="12.75">
      <c r="A28" s="4" t="s">
        <v>32</v>
      </c>
      <c r="B28" s="1" t="s">
        <v>35</v>
      </c>
      <c r="C28" s="6"/>
      <c r="D28" s="6"/>
      <c r="E28" s="6">
        <v>72</v>
      </c>
      <c r="F28" s="6">
        <v>27</v>
      </c>
      <c r="G28" s="6"/>
      <c r="H28" s="6"/>
      <c r="I28" s="6">
        <v>74</v>
      </c>
      <c r="J28" s="6">
        <v>45</v>
      </c>
      <c r="K28" s="6"/>
      <c r="L28" s="6">
        <v>1</v>
      </c>
      <c r="M28" s="6"/>
      <c r="N28" s="6">
        <f t="shared" si="3"/>
        <v>219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95</v>
      </c>
      <c r="G29" s="6"/>
      <c r="H29" s="6"/>
      <c r="I29" s="6">
        <v>150</v>
      </c>
      <c r="J29" s="6">
        <v>52</v>
      </c>
      <c r="K29" s="6"/>
      <c r="L29" s="6"/>
      <c r="M29" s="6">
        <v>3</v>
      </c>
      <c r="N29" s="6">
        <f t="shared" si="3"/>
        <v>340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28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50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106</v>
      </c>
      <c r="D31" s="14">
        <f t="shared" si="4"/>
        <v>114</v>
      </c>
      <c r="E31" s="14">
        <f t="shared" si="4"/>
        <v>448</v>
      </c>
      <c r="F31" s="14">
        <f t="shared" si="4"/>
        <v>637</v>
      </c>
      <c r="G31" s="14">
        <f t="shared" si="4"/>
        <v>37</v>
      </c>
      <c r="H31" s="14">
        <f t="shared" si="4"/>
        <v>58</v>
      </c>
      <c r="I31" s="14">
        <f t="shared" si="4"/>
        <v>456</v>
      </c>
      <c r="J31" s="14">
        <f t="shared" si="4"/>
        <v>254</v>
      </c>
      <c r="K31" s="14">
        <f t="shared" si="4"/>
        <v>4</v>
      </c>
      <c r="L31" s="14">
        <f t="shared" si="4"/>
        <v>15</v>
      </c>
      <c r="M31" s="14">
        <f t="shared" si="4"/>
        <v>40</v>
      </c>
      <c r="N31" s="14">
        <f t="shared" si="4"/>
        <v>2169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12</v>
      </c>
      <c r="K33" s="6"/>
      <c r="L33" s="6"/>
      <c r="M33" s="6"/>
      <c r="N33" s="6">
        <f>IF(SUM(C33:M33)=0," ",SUM(C33:M33))</f>
        <v>12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28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28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194</v>
      </c>
      <c r="D36" s="18">
        <f t="shared" si="6"/>
        <v>293</v>
      </c>
      <c r="E36" s="18">
        <f t="shared" si="6"/>
        <v>522</v>
      </c>
      <c r="F36" s="18">
        <f t="shared" si="6"/>
        <v>696</v>
      </c>
      <c r="G36" s="18">
        <f t="shared" si="6"/>
        <v>80</v>
      </c>
      <c r="H36" s="18">
        <f t="shared" si="6"/>
        <v>131</v>
      </c>
      <c r="I36" s="18">
        <f t="shared" si="6"/>
        <v>642</v>
      </c>
      <c r="J36" s="18">
        <f t="shared" si="6"/>
        <v>364</v>
      </c>
      <c r="K36" s="18">
        <f t="shared" si="6"/>
        <v>10</v>
      </c>
      <c r="L36" s="18">
        <f t="shared" si="6"/>
        <v>15</v>
      </c>
      <c r="M36" s="18">
        <f t="shared" si="6"/>
        <v>43</v>
      </c>
      <c r="N36" s="18">
        <f t="shared" si="6"/>
        <v>2990</v>
      </c>
    </row>
    <row r="37" ht="13.5" thickTop="1"/>
  </sheetData>
  <sheetProtection/>
  <mergeCells count="1">
    <mergeCell ref="M1:N1"/>
  </mergeCells>
  <printOptions/>
  <pageMargins left="1.0236220472440944" right="1.0236220472440944" top="0.2362204724409449" bottom="0.6299212598425197" header="0.2755905511811024" footer="0.196850393700787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30" zoomScaleNormal="13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 t="s">
        <v>63</v>
      </c>
      <c r="N1" s="22"/>
    </row>
    <row r="2" spans="1:14" ht="21" customHeight="1">
      <c r="A2" s="19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>
        <f aca="true" t="shared" si="0" ref="N4:N13">IF(SUM(C4:M4)=0," ",SUM(C4:M4))</f>
        <v>2</v>
      </c>
    </row>
    <row r="5" spans="1:14" ht="12.75">
      <c r="A5" s="4" t="s">
        <v>8</v>
      </c>
      <c r="B5" s="1" t="s">
        <v>10</v>
      </c>
      <c r="C5" s="6">
        <v>10</v>
      </c>
      <c r="D5" s="6">
        <v>12</v>
      </c>
      <c r="E5" s="6">
        <v>5</v>
      </c>
      <c r="F5" s="6">
        <v>3</v>
      </c>
      <c r="G5" s="6">
        <v>4</v>
      </c>
      <c r="H5" s="6">
        <v>17</v>
      </c>
      <c r="I5" s="6">
        <v>9</v>
      </c>
      <c r="J5" s="6">
        <v>3</v>
      </c>
      <c r="K5" s="6">
        <v>4</v>
      </c>
      <c r="L5" s="6"/>
      <c r="M5" s="6"/>
      <c r="N5" s="6">
        <f t="shared" si="0"/>
        <v>67</v>
      </c>
    </row>
    <row r="6" spans="1:14" ht="12.75">
      <c r="A6" s="4" t="s">
        <v>8</v>
      </c>
      <c r="B6" s="1" t="s">
        <v>11</v>
      </c>
      <c r="C6" s="6">
        <v>13</v>
      </c>
      <c r="D6" s="6">
        <v>3</v>
      </c>
      <c r="E6" s="6">
        <v>8</v>
      </c>
      <c r="F6" s="6">
        <v>3</v>
      </c>
      <c r="G6" s="6">
        <v>1</v>
      </c>
      <c r="H6" s="6">
        <v>8</v>
      </c>
      <c r="I6" s="6">
        <v>2</v>
      </c>
      <c r="J6" s="6"/>
      <c r="K6" s="6"/>
      <c r="L6" s="6"/>
      <c r="M6" s="6"/>
      <c r="N6" s="6">
        <f t="shared" si="0"/>
        <v>38</v>
      </c>
    </row>
    <row r="7" spans="1:14" ht="12.75">
      <c r="A7" s="4" t="s">
        <v>12</v>
      </c>
      <c r="B7" s="1" t="s">
        <v>13</v>
      </c>
      <c r="C7" s="6">
        <v>20</v>
      </c>
      <c r="D7" s="6">
        <v>24</v>
      </c>
      <c r="E7" s="6">
        <v>4</v>
      </c>
      <c r="F7" s="6">
        <v>6</v>
      </c>
      <c r="G7" s="6">
        <v>15</v>
      </c>
      <c r="H7" s="6">
        <v>19</v>
      </c>
      <c r="I7" s="6">
        <v>39</v>
      </c>
      <c r="J7" s="6">
        <v>7</v>
      </c>
      <c r="K7" s="6">
        <v>1</v>
      </c>
      <c r="L7" s="6"/>
      <c r="M7" s="6">
        <v>1</v>
      </c>
      <c r="N7" s="6">
        <f t="shared" si="0"/>
        <v>136</v>
      </c>
    </row>
    <row r="8" spans="1:14" ht="12.75">
      <c r="A8" s="4" t="s">
        <v>12</v>
      </c>
      <c r="B8" s="1" t="s">
        <v>14</v>
      </c>
      <c r="C8" s="6">
        <v>17</v>
      </c>
      <c r="D8" s="6">
        <v>16</v>
      </c>
      <c r="E8" s="6">
        <v>8</v>
      </c>
      <c r="F8" s="6">
        <v>27</v>
      </c>
      <c r="G8" s="6">
        <v>8</v>
      </c>
      <c r="H8" s="6">
        <v>6</v>
      </c>
      <c r="I8" s="6">
        <v>9</v>
      </c>
      <c r="J8" s="6">
        <v>2</v>
      </c>
      <c r="K8" s="6"/>
      <c r="L8" s="6"/>
      <c r="M8" s="7">
        <v>1</v>
      </c>
      <c r="N8" s="6">
        <f t="shared" si="0"/>
        <v>94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67</v>
      </c>
      <c r="B10" s="1"/>
      <c r="C10" s="6"/>
      <c r="D10" s="6"/>
      <c r="E10" s="6">
        <v>6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6</v>
      </c>
    </row>
    <row r="11" spans="1:14" ht="12.75">
      <c r="A11" s="4" t="s">
        <v>18</v>
      </c>
      <c r="B11" s="1" t="s">
        <v>19</v>
      </c>
      <c r="C11" s="6">
        <v>9</v>
      </c>
      <c r="D11" s="6">
        <v>30</v>
      </c>
      <c r="E11" s="6">
        <v>3</v>
      </c>
      <c r="F11" s="6">
        <v>9</v>
      </c>
      <c r="G11" s="6">
        <v>5</v>
      </c>
      <c r="H11" s="6">
        <v>8</v>
      </c>
      <c r="I11" s="6">
        <v>28</v>
      </c>
      <c r="J11" s="6">
        <v>18</v>
      </c>
      <c r="K11" s="6">
        <v>1</v>
      </c>
      <c r="L11" s="6"/>
      <c r="M11" s="6"/>
      <c r="N11" s="6">
        <f t="shared" si="0"/>
        <v>111</v>
      </c>
    </row>
    <row r="12" spans="1:14" ht="12.75">
      <c r="A12" s="4" t="s">
        <v>18</v>
      </c>
      <c r="B12" s="1" t="s">
        <v>20</v>
      </c>
      <c r="C12" s="6">
        <v>8</v>
      </c>
      <c r="D12" s="6">
        <v>42</v>
      </c>
      <c r="E12" s="6">
        <v>7</v>
      </c>
      <c r="F12" s="6">
        <v>7</v>
      </c>
      <c r="G12" s="6">
        <v>8</v>
      </c>
      <c r="H12" s="6">
        <v>10</v>
      </c>
      <c r="I12" s="6">
        <v>19</v>
      </c>
      <c r="J12" s="6">
        <v>15</v>
      </c>
      <c r="K12" s="6"/>
      <c r="L12" s="6"/>
      <c r="M12" s="6"/>
      <c r="N12" s="6">
        <f t="shared" si="0"/>
        <v>116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3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80</v>
      </c>
      <c r="D14" s="14">
        <f t="shared" si="1"/>
        <v>128</v>
      </c>
      <c r="E14" s="14">
        <f t="shared" si="1"/>
        <v>41</v>
      </c>
      <c r="F14" s="14">
        <f t="shared" si="1"/>
        <v>56</v>
      </c>
      <c r="G14" s="14">
        <f t="shared" si="1"/>
        <v>41</v>
      </c>
      <c r="H14" s="14">
        <f t="shared" si="1"/>
        <v>68</v>
      </c>
      <c r="I14" s="14">
        <f t="shared" si="1"/>
        <v>106</v>
      </c>
      <c r="J14" s="14">
        <f t="shared" si="1"/>
        <v>45</v>
      </c>
      <c r="K14" s="14">
        <f t="shared" si="1"/>
        <v>6</v>
      </c>
      <c r="L14" s="14" t="str">
        <f t="shared" si="1"/>
        <v> </v>
      </c>
      <c r="M14" s="14">
        <f t="shared" si="1"/>
        <v>2</v>
      </c>
      <c r="N14" s="15">
        <f t="shared" si="1"/>
        <v>573</v>
      </c>
    </row>
    <row r="15" spans="1:14" ht="13.5" thickTop="1">
      <c r="A15" s="4" t="s">
        <v>23</v>
      </c>
      <c r="B15" s="1" t="s">
        <v>24</v>
      </c>
      <c r="C15" s="6"/>
      <c r="D15" s="6">
        <v>41</v>
      </c>
      <c r="E15" s="6">
        <v>1</v>
      </c>
      <c r="F15" s="6">
        <v>2</v>
      </c>
      <c r="G15" s="6"/>
      <c r="H15" s="6"/>
      <c r="I15" s="6">
        <v>17</v>
      </c>
      <c r="J15" s="6">
        <v>12</v>
      </c>
      <c r="K15" s="6"/>
      <c r="L15" s="6"/>
      <c r="M15" s="6"/>
      <c r="N15" s="6">
        <f>IF(SUM(C15:M15)=0," ",SUM(C15:M15))</f>
        <v>73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30</v>
      </c>
      <c r="F16" s="6">
        <v>3</v>
      </c>
      <c r="G16" s="6"/>
      <c r="H16" s="6"/>
      <c r="I16" s="6">
        <v>55</v>
      </c>
      <c r="J16" s="6">
        <v>22</v>
      </c>
      <c r="K16" s="6"/>
      <c r="L16" s="6"/>
      <c r="M16" s="6"/>
      <c r="N16" s="6">
        <f>IF(SUM(C16:M16)=0," ",SUM(C16:M16))</f>
        <v>112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1</v>
      </c>
      <c r="K17" s="6"/>
      <c r="L17" s="6"/>
      <c r="M17" s="6"/>
      <c r="N17" s="6">
        <f>IF(SUM(C17:M17)=0," ",SUM(C17:M17))</f>
        <v>3</v>
      </c>
    </row>
    <row r="18" spans="1:14" ht="21" customHeight="1" thickBot="1">
      <c r="A18" s="12" t="s">
        <v>27</v>
      </c>
      <c r="B18" s="13"/>
      <c r="C18" s="14">
        <f aca="true" t="shared" si="2" ref="C18:N18">IF(SUM(C15:C17)=0," ",SUM(C15:C17))</f>
        <v>1</v>
      </c>
      <c r="D18" s="14">
        <f t="shared" si="2"/>
        <v>42</v>
      </c>
      <c r="E18" s="14">
        <f t="shared" si="2"/>
        <v>31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74</v>
      </c>
      <c r="J18" s="14">
        <f t="shared" si="2"/>
        <v>35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188</v>
      </c>
    </row>
    <row r="19" spans="1:14" ht="13.5" thickTop="1">
      <c r="A19" s="4" t="s">
        <v>28</v>
      </c>
      <c r="B19" s="1" t="s">
        <v>10</v>
      </c>
      <c r="C19" s="6">
        <v>3</v>
      </c>
      <c r="D19" s="6">
        <v>3</v>
      </c>
      <c r="E19" s="6"/>
      <c r="F19" s="6">
        <v>3</v>
      </c>
      <c r="G19" s="6">
        <v>1</v>
      </c>
      <c r="H19" s="6">
        <v>9</v>
      </c>
      <c r="I19" s="6">
        <v>4</v>
      </c>
      <c r="J19" s="6"/>
      <c r="K19" s="6">
        <v>1</v>
      </c>
      <c r="L19" s="6"/>
      <c r="M19" s="6">
        <v>1</v>
      </c>
      <c r="N19" s="6">
        <f aca="true" t="shared" si="3" ref="N19:N30">IF(SUM(C19:M19)=0," ",SUM(C19:M19))</f>
        <v>25</v>
      </c>
    </row>
    <row r="20" spans="1:14" ht="12.75">
      <c r="A20" s="4" t="s">
        <v>28</v>
      </c>
      <c r="B20" s="1" t="s">
        <v>11</v>
      </c>
      <c r="C20" s="6">
        <v>20</v>
      </c>
      <c r="D20" s="6">
        <v>3</v>
      </c>
      <c r="E20" s="6">
        <v>3</v>
      </c>
      <c r="F20" s="6">
        <v>4</v>
      </c>
      <c r="G20" s="6"/>
      <c r="H20" s="6">
        <v>7</v>
      </c>
      <c r="I20" s="6">
        <v>2</v>
      </c>
      <c r="J20" s="6">
        <v>3</v>
      </c>
      <c r="K20" s="6"/>
      <c r="L20" s="6"/>
      <c r="M20" s="6">
        <v>8</v>
      </c>
      <c r="N20" s="6">
        <f t="shared" si="3"/>
        <v>50</v>
      </c>
    </row>
    <row r="21" spans="1:14" ht="12.75">
      <c r="A21" s="4" t="s">
        <v>29</v>
      </c>
      <c r="B21" s="1" t="s">
        <v>56</v>
      </c>
      <c r="C21" s="6">
        <v>35</v>
      </c>
      <c r="D21" s="6">
        <v>20</v>
      </c>
      <c r="E21" s="6">
        <v>15</v>
      </c>
      <c r="F21" s="6">
        <v>75</v>
      </c>
      <c r="G21" s="6">
        <v>14</v>
      </c>
      <c r="H21" s="6">
        <v>16</v>
      </c>
      <c r="I21" s="6">
        <v>31</v>
      </c>
      <c r="J21" s="6">
        <v>3</v>
      </c>
      <c r="K21" s="6">
        <v>3</v>
      </c>
      <c r="L21" s="6">
        <v>7</v>
      </c>
      <c r="M21" s="6">
        <v>5</v>
      </c>
      <c r="N21" s="6">
        <f t="shared" si="3"/>
        <v>224</v>
      </c>
    </row>
    <row r="22" spans="1:14" ht="12.75">
      <c r="A22" s="4" t="s">
        <v>68</v>
      </c>
      <c r="B22" s="1"/>
      <c r="C22" s="6"/>
      <c r="D22" s="6"/>
      <c r="E22" s="6">
        <v>286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286</v>
      </c>
    </row>
    <row r="23" spans="1:14" ht="12.75">
      <c r="A23" s="4" t="s">
        <v>30</v>
      </c>
      <c r="B23" s="1" t="s">
        <v>19</v>
      </c>
      <c r="C23" s="6">
        <v>14</v>
      </c>
      <c r="D23" s="6">
        <v>12</v>
      </c>
      <c r="E23" s="6">
        <v>5</v>
      </c>
      <c r="F23" s="6">
        <v>32</v>
      </c>
      <c r="G23" s="6">
        <v>14</v>
      </c>
      <c r="H23" s="6">
        <v>9</v>
      </c>
      <c r="I23" s="6">
        <v>17</v>
      </c>
      <c r="J23" s="6">
        <v>4</v>
      </c>
      <c r="K23" s="6"/>
      <c r="L23" s="6"/>
      <c r="M23" s="6">
        <v>2</v>
      </c>
      <c r="N23" s="6">
        <f t="shared" si="3"/>
        <v>109</v>
      </c>
    </row>
    <row r="24" spans="1:14" ht="12.75">
      <c r="A24" s="4" t="s">
        <v>30</v>
      </c>
      <c r="B24" s="1" t="s">
        <v>20</v>
      </c>
      <c r="C24" s="6">
        <v>23</v>
      </c>
      <c r="D24" s="6">
        <v>40</v>
      </c>
      <c r="E24" s="6">
        <v>8</v>
      </c>
      <c r="F24" s="6">
        <v>110</v>
      </c>
      <c r="G24" s="6">
        <v>11</v>
      </c>
      <c r="H24" s="6">
        <v>14</v>
      </c>
      <c r="I24" s="6">
        <v>25</v>
      </c>
      <c r="J24" s="6">
        <v>16</v>
      </c>
      <c r="K24" s="6"/>
      <c r="L24" s="6">
        <v>1</v>
      </c>
      <c r="M24" s="6">
        <v>7</v>
      </c>
      <c r="N24" s="6">
        <f t="shared" si="3"/>
        <v>255</v>
      </c>
    </row>
    <row r="25" spans="1:14" ht="12.75">
      <c r="A25" s="4" t="s">
        <v>31</v>
      </c>
      <c r="B25" s="1" t="s">
        <v>20</v>
      </c>
      <c r="C25" s="6">
        <v>15</v>
      </c>
      <c r="D25" s="6">
        <v>7</v>
      </c>
      <c r="E25" s="6">
        <v>8</v>
      </c>
      <c r="F25" s="6">
        <v>181</v>
      </c>
      <c r="G25" s="6"/>
      <c r="H25" s="6">
        <v>8</v>
      </c>
      <c r="I25" s="6">
        <v>3</v>
      </c>
      <c r="J25" s="6">
        <v>8</v>
      </c>
      <c r="K25" s="6"/>
      <c r="L25" s="6">
        <v>4</v>
      </c>
      <c r="M25" s="6">
        <v>8</v>
      </c>
      <c r="N25" s="6">
        <f t="shared" si="3"/>
        <v>242</v>
      </c>
    </row>
    <row r="26" spans="1:14" ht="12.75">
      <c r="A26" s="4" t="s">
        <v>32</v>
      </c>
      <c r="B26" s="1" t="s">
        <v>33</v>
      </c>
      <c r="C26" s="6"/>
      <c r="D26" s="6">
        <v>15</v>
      </c>
      <c r="E26" s="6"/>
      <c r="F26" s="6">
        <v>12</v>
      </c>
      <c r="G26" s="6"/>
      <c r="H26" s="6"/>
      <c r="I26" s="6">
        <v>10</v>
      </c>
      <c r="J26" s="6">
        <v>15</v>
      </c>
      <c r="K26" s="6"/>
      <c r="L26" s="6">
        <v>1</v>
      </c>
      <c r="M26" s="6"/>
      <c r="N26" s="6">
        <f t="shared" si="3"/>
        <v>53</v>
      </c>
    </row>
    <row r="27" spans="1:14" ht="12.75">
      <c r="A27" s="4" t="s">
        <v>32</v>
      </c>
      <c r="B27" s="1" t="s">
        <v>34</v>
      </c>
      <c r="C27" s="6"/>
      <c r="D27" s="6">
        <v>28</v>
      </c>
      <c r="E27" s="6">
        <v>28</v>
      </c>
      <c r="F27" s="6">
        <v>74</v>
      </c>
      <c r="G27" s="6"/>
      <c r="H27" s="6"/>
      <c r="I27" s="6">
        <v>133</v>
      </c>
      <c r="J27" s="6">
        <v>109</v>
      </c>
      <c r="K27" s="6"/>
      <c r="L27" s="6"/>
      <c r="M27" s="6">
        <v>5</v>
      </c>
      <c r="N27" s="6">
        <f t="shared" si="3"/>
        <v>377</v>
      </c>
    </row>
    <row r="28" spans="1:14" ht="12.75">
      <c r="A28" s="4" t="s">
        <v>32</v>
      </c>
      <c r="B28" s="1" t="s">
        <v>35</v>
      </c>
      <c r="C28" s="6"/>
      <c r="D28" s="6"/>
      <c r="E28" s="6">
        <v>72</v>
      </c>
      <c r="F28" s="6">
        <v>25</v>
      </c>
      <c r="G28" s="6"/>
      <c r="H28" s="6"/>
      <c r="I28" s="6">
        <v>79</v>
      </c>
      <c r="J28" s="6">
        <v>46</v>
      </c>
      <c r="K28" s="6"/>
      <c r="L28" s="6">
        <v>1</v>
      </c>
      <c r="M28" s="6"/>
      <c r="N28" s="6">
        <f t="shared" si="3"/>
        <v>223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103</v>
      </c>
      <c r="G29" s="6"/>
      <c r="H29" s="6"/>
      <c r="I29" s="6">
        <v>150</v>
      </c>
      <c r="J29" s="6">
        <v>54</v>
      </c>
      <c r="K29" s="6"/>
      <c r="L29" s="6"/>
      <c r="M29" s="6">
        <v>3</v>
      </c>
      <c r="N29" s="6">
        <f t="shared" si="3"/>
        <v>350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28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50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119</v>
      </c>
      <c r="D31" s="14">
        <f t="shared" si="4"/>
        <v>128</v>
      </c>
      <c r="E31" s="14">
        <f t="shared" si="4"/>
        <v>465</v>
      </c>
      <c r="F31" s="14">
        <f t="shared" si="4"/>
        <v>647</v>
      </c>
      <c r="G31" s="14">
        <f t="shared" si="4"/>
        <v>40</v>
      </c>
      <c r="H31" s="14">
        <f t="shared" si="4"/>
        <v>63</v>
      </c>
      <c r="I31" s="14">
        <f t="shared" si="4"/>
        <v>467</v>
      </c>
      <c r="J31" s="14">
        <f t="shared" si="4"/>
        <v>258</v>
      </c>
      <c r="K31" s="14">
        <f t="shared" si="4"/>
        <v>4</v>
      </c>
      <c r="L31" s="14">
        <f t="shared" si="4"/>
        <v>14</v>
      </c>
      <c r="M31" s="14">
        <f t="shared" si="4"/>
        <v>39</v>
      </c>
      <c r="N31" s="14">
        <f t="shared" si="4"/>
        <v>2244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12</v>
      </c>
      <c r="K33" s="6"/>
      <c r="L33" s="6"/>
      <c r="M33" s="6"/>
      <c r="N33" s="6">
        <f>IF(SUM(C33:M33)=0," ",SUM(C33:M33))</f>
        <v>12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>
        <f>IF(SUM(C34:M34)=0," ",SUM(C34:M34))</f>
        <v>16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28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28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200</v>
      </c>
      <c r="D36" s="18">
        <f t="shared" si="6"/>
        <v>298</v>
      </c>
      <c r="E36" s="18">
        <f t="shared" si="6"/>
        <v>537</v>
      </c>
      <c r="F36" s="18">
        <f t="shared" si="6"/>
        <v>708</v>
      </c>
      <c r="G36" s="18">
        <f t="shared" si="6"/>
        <v>81</v>
      </c>
      <c r="H36" s="18">
        <f t="shared" si="6"/>
        <v>131</v>
      </c>
      <c r="I36" s="18">
        <f t="shared" si="6"/>
        <v>647</v>
      </c>
      <c r="J36" s="18">
        <f t="shared" si="6"/>
        <v>366</v>
      </c>
      <c r="K36" s="18">
        <f t="shared" si="6"/>
        <v>10</v>
      </c>
      <c r="L36" s="18">
        <f t="shared" si="6"/>
        <v>14</v>
      </c>
      <c r="M36" s="18">
        <f t="shared" si="6"/>
        <v>41</v>
      </c>
      <c r="N36" s="18">
        <f t="shared" si="6"/>
        <v>3033</v>
      </c>
    </row>
    <row r="37" ht="13.5" thickTop="1"/>
  </sheetData>
  <sheetProtection/>
  <mergeCells count="1">
    <mergeCell ref="M1:N1"/>
  </mergeCells>
  <printOptions/>
  <pageMargins left="1.0236220472440944" right="1.0236220472440944" top="0.2362204724409449" bottom="0.6299212598425197" header="0.2755905511811024" footer="0.1968503937007874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" sqref="S1:T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9" width="6.28125" style="0" customWidth="1"/>
    <col min="20" max="20" width="9.00390625" style="0" customWidth="1"/>
  </cols>
  <sheetData>
    <row r="1" spans="19:20" ht="25.5" customHeight="1">
      <c r="S1" s="22" t="s">
        <v>48</v>
      </c>
      <c r="T1" s="22"/>
    </row>
    <row r="2" spans="1:20" ht="21" customHeight="1">
      <c r="A2" s="19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</row>
    <row r="3" spans="1:20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 t="s">
        <v>3</v>
      </c>
      <c r="P3" s="10" t="s">
        <v>4</v>
      </c>
      <c r="Q3" s="10" t="s">
        <v>45</v>
      </c>
      <c r="R3" s="10" t="s">
        <v>5</v>
      </c>
      <c r="S3" s="10" t="s">
        <v>6</v>
      </c>
      <c r="T3" s="11" t="s">
        <v>7</v>
      </c>
    </row>
    <row r="4" spans="1:20" ht="12.75">
      <c r="A4" s="4" t="s">
        <v>8</v>
      </c>
      <c r="B4" s="1" t="s">
        <v>9</v>
      </c>
      <c r="C4" s="6">
        <v>6</v>
      </c>
      <c r="D4" s="6">
        <v>1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6"/>
      <c r="L4" s="6">
        <v>1</v>
      </c>
      <c r="M4" s="6">
        <v>1</v>
      </c>
      <c r="N4" s="6"/>
      <c r="O4" s="6"/>
      <c r="P4" s="6"/>
      <c r="Q4" s="6"/>
      <c r="R4" s="6"/>
      <c r="S4" s="6"/>
      <c r="T4" s="6">
        <f aca="true" t="shared" si="0" ref="T4:T13">IF(SUM(C4:S4)=0," ",SUM(C4:S4))</f>
        <v>14</v>
      </c>
    </row>
    <row r="5" spans="1:20" ht="12.75">
      <c r="A5" s="4" t="s">
        <v>8</v>
      </c>
      <c r="B5" s="1" t="s">
        <v>10</v>
      </c>
      <c r="C5" s="6">
        <v>10</v>
      </c>
      <c r="D5" s="6">
        <v>15</v>
      </c>
      <c r="E5" s="6">
        <v>4</v>
      </c>
      <c r="F5" s="6">
        <v>2</v>
      </c>
      <c r="G5" s="6">
        <v>3</v>
      </c>
      <c r="H5" s="6">
        <v>17</v>
      </c>
      <c r="I5" s="6">
        <v>11</v>
      </c>
      <c r="J5" s="6">
        <v>3</v>
      </c>
      <c r="K5" s="6">
        <v>5</v>
      </c>
      <c r="L5" s="6">
        <v>8</v>
      </c>
      <c r="M5" s="6">
        <v>1</v>
      </c>
      <c r="N5" s="6">
        <v>1</v>
      </c>
      <c r="O5" s="6">
        <v>5</v>
      </c>
      <c r="P5" s="6">
        <v>1</v>
      </c>
      <c r="Q5" s="6"/>
      <c r="R5" s="6">
        <v>2</v>
      </c>
      <c r="S5" s="6"/>
      <c r="T5" s="6">
        <f t="shared" si="0"/>
        <v>88</v>
      </c>
    </row>
    <row r="6" spans="1:20" ht="12.75">
      <c r="A6" s="4" t="s">
        <v>8</v>
      </c>
      <c r="B6" s="1" t="s">
        <v>11</v>
      </c>
      <c r="C6" s="6">
        <v>20</v>
      </c>
      <c r="D6" s="6">
        <v>5</v>
      </c>
      <c r="E6" s="6">
        <v>5</v>
      </c>
      <c r="F6" s="6">
        <v>5</v>
      </c>
      <c r="G6" s="6">
        <v>2</v>
      </c>
      <c r="H6" s="6">
        <v>9</v>
      </c>
      <c r="I6" s="6">
        <v>4</v>
      </c>
      <c r="J6" s="6">
        <v>3</v>
      </c>
      <c r="K6" s="6">
        <v>2</v>
      </c>
      <c r="L6" s="6">
        <v>11</v>
      </c>
      <c r="M6" s="6"/>
      <c r="N6" s="6"/>
      <c r="O6" s="6"/>
      <c r="P6" s="6"/>
      <c r="Q6" s="6"/>
      <c r="R6" s="6">
        <v>1</v>
      </c>
      <c r="S6" s="6"/>
      <c r="T6" s="6">
        <f t="shared" si="0"/>
        <v>67</v>
      </c>
    </row>
    <row r="7" spans="1:20" ht="12.75">
      <c r="A7" s="4" t="s">
        <v>12</v>
      </c>
      <c r="B7" s="1" t="s">
        <v>13</v>
      </c>
      <c r="C7" s="6">
        <v>21</v>
      </c>
      <c r="D7" s="6">
        <v>20</v>
      </c>
      <c r="E7" s="6">
        <v>3</v>
      </c>
      <c r="F7" s="6">
        <v>8</v>
      </c>
      <c r="G7" s="6">
        <v>6</v>
      </c>
      <c r="H7" s="6">
        <v>24</v>
      </c>
      <c r="I7" s="6">
        <v>56</v>
      </c>
      <c r="J7" s="6">
        <v>8</v>
      </c>
      <c r="K7" s="6">
        <v>24</v>
      </c>
      <c r="L7" s="6">
        <v>13</v>
      </c>
      <c r="M7" s="6">
        <v>8</v>
      </c>
      <c r="N7" s="6">
        <v>6</v>
      </c>
      <c r="O7" s="6">
        <v>5</v>
      </c>
      <c r="P7" s="6"/>
      <c r="Q7" s="6"/>
      <c r="R7" s="6">
        <v>1</v>
      </c>
      <c r="S7" s="6"/>
      <c r="T7" s="6">
        <f t="shared" si="0"/>
        <v>203</v>
      </c>
    </row>
    <row r="8" spans="1:20" ht="12.75">
      <c r="A8" s="4" t="s">
        <v>12</v>
      </c>
      <c r="B8" s="1" t="s">
        <v>14</v>
      </c>
      <c r="C8" s="6">
        <v>29</v>
      </c>
      <c r="D8" s="6">
        <v>20</v>
      </c>
      <c r="E8" s="6">
        <v>14</v>
      </c>
      <c r="F8" s="6">
        <v>57</v>
      </c>
      <c r="G8" s="6">
        <v>2</v>
      </c>
      <c r="H8" s="6">
        <v>2</v>
      </c>
      <c r="I8" s="6">
        <v>15</v>
      </c>
      <c r="J8" s="6">
        <v>3</v>
      </c>
      <c r="K8" s="6">
        <v>24</v>
      </c>
      <c r="L8" s="6">
        <v>7</v>
      </c>
      <c r="M8" s="6">
        <v>6</v>
      </c>
      <c r="N8" s="6">
        <v>4</v>
      </c>
      <c r="O8" s="6"/>
      <c r="P8" s="6"/>
      <c r="Q8" s="6"/>
      <c r="R8" s="7">
        <v>1</v>
      </c>
      <c r="S8" s="6"/>
      <c r="T8" s="6">
        <f t="shared" si="0"/>
        <v>184</v>
      </c>
    </row>
    <row r="9" spans="1:20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1</v>
      </c>
    </row>
    <row r="10" spans="1:20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222</v>
      </c>
    </row>
    <row r="11" spans="1:20" ht="12.75">
      <c r="A11" s="4" t="s">
        <v>18</v>
      </c>
      <c r="B11" s="1" t="s">
        <v>19</v>
      </c>
      <c r="C11" s="6">
        <v>33</v>
      </c>
      <c r="D11" s="6">
        <v>15</v>
      </c>
      <c r="E11" s="6">
        <v>3</v>
      </c>
      <c r="F11" s="6">
        <v>6</v>
      </c>
      <c r="G11" s="6">
        <v>7</v>
      </c>
      <c r="H11" s="6">
        <v>23</v>
      </c>
      <c r="I11" s="6">
        <v>33</v>
      </c>
      <c r="J11" s="6">
        <v>27</v>
      </c>
      <c r="K11" s="6">
        <v>15</v>
      </c>
      <c r="L11" s="6">
        <v>7</v>
      </c>
      <c r="M11" s="6">
        <v>4</v>
      </c>
      <c r="N11" s="6">
        <v>27</v>
      </c>
      <c r="O11" s="6"/>
      <c r="P11" s="6"/>
      <c r="Q11" s="6"/>
      <c r="R11" s="6">
        <v>3</v>
      </c>
      <c r="S11" s="6"/>
      <c r="T11" s="6">
        <f t="shared" si="0"/>
        <v>203</v>
      </c>
    </row>
    <row r="12" spans="1:20" ht="12.75">
      <c r="A12" s="4" t="s">
        <v>18</v>
      </c>
      <c r="B12" s="1" t="s">
        <v>20</v>
      </c>
      <c r="C12" s="6">
        <v>46</v>
      </c>
      <c r="D12" s="6">
        <v>34</v>
      </c>
      <c r="E12" s="6">
        <v>15</v>
      </c>
      <c r="F12" s="6">
        <v>13</v>
      </c>
      <c r="G12" s="6">
        <v>7</v>
      </c>
      <c r="H12" s="6">
        <v>41</v>
      </c>
      <c r="I12" s="6">
        <v>28</v>
      </c>
      <c r="J12" s="6">
        <v>25</v>
      </c>
      <c r="K12" s="6">
        <v>28</v>
      </c>
      <c r="L12" s="6">
        <v>12</v>
      </c>
      <c r="M12" s="6">
        <v>7</v>
      </c>
      <c r="N12" s="6">
        <v>101</v>
      </c>
      <c r="O12" s="6">
        <v>2</v>
      </c>
      <c r="P12" s="6"/>
      <c r="Q12" s="6"/>
      <c r="R12" s="6"/>
      <c r="S12" s="6"/>
      <c r="T12" s="6">
        <f t="shared" si="0"/>
        <v>359</v>
      </c>
    </row>
    <row r="13" spans="1:20" ht="12.75">
      <c r="A13" s="4" t="s">
        <v>21</v>
      </c>
      <c r="B13" s="1" t="s">
        <v>20</v>
      </c>
      <c r="C13" s="6">
        <v>23</v>
      </c>
      <c r="D13" s="6">
        <v>13</v>
      </c>
      <c r="E13" s="6">
        <v>6</v>
      </c>
      <c r="F13" s="6">
        <v>7</v>
      </c>
      <c r="G13" s="6">
        <v>4</v>
      </c>
      <c r="H13" s="6">
        <v>15</v>
      </c>
      <c r="I13" s="6">
        <v>18</v>
      </c>
      <c r="J13" s="6">
        <v>8</v>
      </c>
      <c r="K13" s="6"/>
      <c r="L13" s="6">
        <v>1</v>
      </c>
      <c r="M13" s="6"/>
      <c r="N13" s="6">
        <v>120</v>
      </c>
      <c r="O13" s="6"/>
      <c r="P13" s="6"/>
      <c r="Q13" s="6"/>
      <c r="R13" s="6"/>
      <c r="S13" s="6"/>
      <c r="T13" s="6">
        <f t="shared" si="0"/>
        <v>215</v>
      </c>
    </row>
    <row r="14" spans="1:20" ht="21" customHeight="1" thickBot="1">
      <c r="A14" s="12" t="s">
        <v>22</v>
      </c>
      <c r="B14" s="13"/>
      <c r="C14" s="14">
        <f aca="true" t="shared" si="1" ref="C14:T14">IF(SUM(C4:C13)=0," ",SUM(C4:C13))</f>
        <v>188</v>
      </c>
      <c r="D14" s="14">
        <f t="shared" si="1"/>
        <v>123</v>
      </c>
      <c r="E14" s="14">
        <f t="shared" si="1"/>
        <v>50</v>
      </c>
      <c r="F14" s="14">
        <f t="shared" si="1"/>
        <v>322</v>
      </c>
      <c r="G14" s="14">
        <f t="shared" si="1"/>
        <v>32</v>
      </c>
      <c r="H14" s="14">
        <f t="shared" si="1"/>
        <v>132</v>
      </c>
      <c r="I14" s="14">
        <f t="shared" si="1"/>
        <v>166</v>
      </c>
      <c r="J14" s="14">
        <f t="shared" si="1"/>
        <v>78</v>
      </c>
      <c r="K14" s="14">
        <f t="shared" si="1"/>
        <v>98</v>
      </c>
      <c r="L14" s="14">
        <f t="shared" si="1"/>
        <v>60</v>
      </c>
      <c r="M14" s="14">
        <f t="shared" si="1"/>
        <v>27</v>
      </c>
      <c r="N14" s="14">
        <f t="shared" si="1"/>
        <v>259</v>
      </c>
      <c r="O14" s="14">
        <f t="shared" si="1"/>
        <v>12</v>
      </c>
      <c r="P14" s="14">
        <f t="shared" si="1"/>
        <v>1</v>
      </c>
      <c r="Q14" s="14" t="str">
        <f t="shared" si="1"/>
        <v> </v>
      </c>
      <c r="R14" s="14">
        <f t="shared" si="1"/>
        <v>8</v>
      </c>
      <c r="S14" s="14" t="str">
        <f t="shared" si="1"/>
        <v> </v>
      </c>
      <c r="T14" s="15">
        <f t="shared" si="1"/>
        <v>1556</v>
      </c>
    </row>
    <row r="15" spans="1:20" ht="13.5" thickTop="1">
      <c r="A15" s="4" t="s">
        <v>23</v>
      </c>
      <c r="B15" s="1" t="s">
        <v>24</v>
      </c>
      <c r="C15" s="6">
        <v>1</v>
      </c>
      <c r="D15" s="6">
        <v>2</v>
      </c>
      <c r="E15" s="6">
        <v>1</v>
      </c>
      <c r="F15" s="6"/>
      <c r="G15" s="6"/>
      <c r="H15" s="6">
        <v>58</v>
      </c>
      <c r="I15" s="6">
        <v>32</v>
      </c>
      <c r="J15" s="6">
        <v>53</v>
      </c>
      <c r="K15" s="6">
        <v>2</v>
      </c>
      <c r="L15" s="6"/>
      <c r="M15" s="6"/>
      <c r="N15" s="6">
        <v>11</v>
      </c>
      <c r="O15" s="6"/>
      <c r="P15" s="6"/>
      <c r="Q15" s="6"/>
      <c r="R15" s="6">
        <v>1</v>
      </c>
      <c r="S15" s="6"/>
      <c r="T15" s="6">
        <f>IF(SUM(C15:S15)=0," ",SUM(C15:S15))</f>
        <v>161</v>
      </c>
    </row>
    <row r="16" spans="1:20" ht="12.75">
      <c r="A16" s="4" t="s">
        <v>23</v>
      </c>
      <c r="B16" s="1" t="s">
        <v>25</v>
      </c>
      <c r="C16" s="6">
        <v>1</v>
      </c>
      <c r="D16" s="6">
        <v>6</v>
      </c>
      <c r="E16" s="6">
        <v>45</v>
      </c>
      <c r="F16" s="6">
        <v>18</v>
      </c>
      <c r="G16" s="6">
        <v>7</v>
      </c>
      <c r="H16" s="6">
        <v>16</v>
      </c>
      <c r="I16" s="6">
        <v>135</v>
      </c>
      <c r="J16" s="6">
        <v>190</v>
      </c>
      <c r="K16" s="6"/>
      <c r="L16" s="6"/>
      <c r="M16" s="6">
        <v>1</v>
      </c>
      <c r="N16" s="6">
        <v>38</v>
      </c>
      <c r="O16" s="6"/>
      <c r="P16" s="6"/>
      <c r="Q16" s="6"/>
      <c r="R16" s="6">
        <v>1</v>
      </c>
      <c r="S16" s="6"/>
      <c r="T16" s="6">
        <f>IF(SUM(C16:S16)=0," ",SUM(C16:S16))</f>
        <v>458</v>
      </c>
    </row>
    <row r="17" spans="1:20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/>
      <c r="H17" s="6"/>
      <c r="I17" s="6">
        <v>5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f>IF(SUM(C17:S17)=0," ",SUM(C17:S17))</f>
        <v>7</v>
      </c>
    </row>
    <row r="18" spans="1:20" ht="21" customHeight="1" thickBot="1">
      <c r="A18" s="12" t="s">
        <v>27</v>
      </c>
      <c r="B18" s="13"/>
      <c r="C18" s="14">
        <f aca="true" t="shared" si="2" ref="C18:T18">IF(SUM(C15:C17)=0," ",SUM(C15:C17))</f>
        <v>2</v>
      </c>
      <c r="D18" s="14">
        <f t="shared" si="2"/>
        <v>9</v>
      </c>
      <c r="E18" s="14">
        <f t="shared" si="2"/>
        <v>46</v>
      </c>
      <c r="F18" s="14">
        <f t="shared" si="2"/>
        <v>18</v>
      </c>
      <c r="G18" s="14">
        <f t="shared" si="2"/>
        <v>7</v>
      </c>
      <c r="H18" s="14">
        <f t="shared" si="2"/>
        <v>74</v>
      </c>
      <c r="I18" s="14">
        <f t="shared" si="2"/>
        <v>172</v>
      </c>
      <c r="J18" s="14">
        <f t="shared" si="2"/>
        <v>243</v>
      </c>
      <c r="K18" s="14">
        <f t="shared" si="2"/>
        <v>2</v>
      </c>
      <c r="L18" s="14" t="str">
        <f t="shared" si="2"/>
        <v> </v>
      </c>
      <c r="M18" s="14">
        <f t="shared" si="2"/>
        <v>1</v>
      </c>
      <c r="N18" s="14">
        <f t="shared" si="2"/>
        <v>50</v>
      </c>
      <c r="O18" s="14" t="str">
        <f t="shared" si="2"/>
        <v> </v>
      </c>
      <c r="P18" s="14" t="str">
        <f t="shared" si="2"/>
        <v> </v>
      </c>
      <c r="Q18" s="14" t="str">
        <f t="shared" si="2"/>
        <v> </v>
      </c>
      <c r="R18" s="14">
        <f t="shared" si="2"/>
        <v>2</v>
      </c>
      <c r="S18" s="14" t="str">
        <f t="shared" si="2"/>
        <v> </v>
      </c>
      <c r="T18" s="14">
        <f t="shared" si="2"/>
        <v>626</v>
      </c>
    </row>
    <row r="19" spans="1:20" ht="13.5" thickTop="1">
      <c r="A19" s="4" t="s">
        <v>28</v>
      </c>
      <c r="B19" s="1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>
        <v>3</v>
      </c>
      <c r="R19" s="6"/>
      <c r="S19" s="6"/>
      <c r="T19" s="6">
        <f aca="true" t="shared" si="3" ref="T19:T29">IF(SUM(C19:S19)=0," ",SUM(C19:S19))</f>
        <v>4</v>
      </c>
    </row>
    <row r="20" spans="1:20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4</v>
      </c>
      <c r="O20" s="6"/>
      <c r="P20" s="6"/>
      <c r="Q20" s="6"/>
      <c r="R20" s="6">
        <v>7</v>
      </c>
      <c r="S20" s="6">
        <v>2</v>
      </c>
      <c r="T20" s="6">
        <f t="shared" si="3"/>
        <v>16</v>
      </c>
    </row>
    <row r="21" spans="1:20" ht="12.75">
      <c r="A21" s="4" t="s">
        <v>29</v>
      </c>
      <c r="B21" s="1" t="s">
        <v>14</v>
      </c>
      <c r="C21" s="6">
        <v>16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>
        <v>34</v>
      </c>
      <c r="R21" s="6">
        <v>3</v>
      </c>
      <c r="S21" s="6"/>
      <c r="T21" s="6">
        <f t="shared" si="3"/>
        <v>54</v>
      </c>
    </row>
    <row r="22" spans="1:20" ht="12.75">
      <c r="A22" s="4" t="s">
        <v>30</v>
      </c>
      <c r="B22" s="1" t="s">
        <v>19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3</v>
      </c>
      <c r="R22" s="6">
        <v>2</v>
      </c>
      <c r="S22" s="6"/>
      <c r="T22" s="6">
        <f t="shared" si="3"/>
        <v>8</v>
      </c>
    </row>
    <row r="23" spans="1:20" ht="12.75">
      <c r="A23" s="4" t="s">
        <v>30</v>
      </c>
      <c r="B23" s="1" t="s">
        <v>20</v>
      </c>
      <c r="C23" s="6">
        <v>1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6</v>
      </c>
      <c r="R23" s="6">
        <v>6</v>
      </c>
      <c r="S23" s="6"/>
      <c r="T23" s="6">
        <f t="shared" si="3"/>
        <v>14</v>
      </c>
    </row>
    <row r="24" spans="1:20" ht="12.75">
      <c r="A24" s="4" t="s">
        <v>31</v>
      </c>
      <c r="B24" s="1" t="s">
        <v>20</v>
      </c>
      <c r="C24" s="6">
        <v>3</v>
      </c>
      <c r="D24" s="6"/>
      <c r="E24" s="6"/>
      <c r="F24" s="6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18</v>
      </c>
      <c r="R24" s="6">
        <v>14</v>
      </c>
      <c r="S24" s="6">
        <v>3</v>
      </c>
      <c r="T24" s="6">
        <f t="shared" si="3"/>
        <v>47</v>
      </c>
    </row>
    <row r="25" spans="1:20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5</v>
      </c>
      <c r="R25" s="6"/>
      <c r="S25" s="6"/>
      <c r="T25" s="6">
        <f t="shared" si="3"/>
        <v>5</v>
      </c>
    </row>
    <row r="26" spans="1:20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</v>
      </c>
      <c r="R26" s="6">
        <v>4</v>
      </c>
      <c r="S26" s="6"/>
      <c r="T26" s="6">
        <f t="shared" si="3"/>
        <v>6</v>
      </c>
    </row>
    <row r="27" spans="1:20" ht="12.75">
      <c r="A27" s="4" t="s">
        <v>32</v>
      </c>
      <c r="B27" s="1" t="s">
        <v>35</v>
      </c>
      <c r="C27" s="6"/>
      <c r="D27" s="6">
        <v>1</v>
      </c>
      <c r="E27" s="6"/>
      <c r="F27" s="6">
        <v>64</v>
      </c>
      <c r="G27" s="6">
        <v>28</v>
      </c>
      <c r="H27" s="6"/>
      <c r="I27" s="6">
        <v>44</v>
      </c>
      <c r="J27" s="6">
        <v>41</v>
      </c>
      <c r="K27" s="6"/>
      <c r="L27" s="6"/>
      <c r="M27" s="6"/>
      <c r="N27" s="6">
        <v>21</v>
      </c>
      <c r="O27" s="6"/>
      <c r="P27" s="6"/>
      <c r="Q27" s="6">
        <v>2</v>
      </c>
      <c r="R27" s="6"/>
      <c r="S27" s="6"/>
      <c r="T27" s="6">
        <f t="shared" si="3"/>
        <v>201</v>
      </c>
    </row>
    <row r="28" spans="1:20" ht="12.75">
      <c r="A28" s="4" t="s">
        <v>32</v>
      </c>
      <c r="B28" s="1" t="s">
        <v>36</v>
      </c>
      <c r="C28" s="6"/>
      <c r="D28" s="6">
        <v>2</v>
      </c>
      <c r="E28" s="6"/>
      <c r="F28" s="6">
        <v>40</v>
      </c>
      <c r="G28" s="6">
        <v>140</v>
      </c>
      <c r="H28" s="6"/>
      <c r="I28" s="6">
        <v>29</v>
      </c>
      <c r="J28" s="6">
        <v>53</v>
      </c>
      <c r="K28" s="6"/>
      <c r="L28" s="6"/>
      <c r="M28" s="6"/>
      <c r="N28" s="6">
        <v>125</v>
      </c>
      <c r="O28" s="6"/>
      <c r="P28" s="6"/>
      <c r="Q28" s="6">
        <v>7</v>
      </c>
      <c r="R28" s="6">
        <v>4</v>
      </c>
      <c r="S28" s="6">
        <v>1</v>
      </c>
      <c r="T28" s="6">
        <f t="shared" si="3"/>
        <v>401</v>
      </c>
    </row>
    <row r="29" spans="1:20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>
        <v>14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3"/>
        <v>44</v>
      </c>
    </row>
    <row r="30" spans="1:20" ht="21" customHeight="1" thickBot="1">
      <c r="A30" s="12" t="s">
        <v>38</v>
      </c>
      <c r="B30" s="13"/>
      <c r="C30" s="14">
        <f aca="true" t="shared" si="4" ref="C30:T30">IF(SUM(C19:C29)=0," ",SUM(C19:C29))</f>
        <v>31</v>
      </c>
      <c r="D30" s="14">
        <f t="shared" si="4"/>
        <v>3</v>
      </c>
      <c r="E30" s="14" t="str">
        <f t="shared" si="4"/>
        <v> </v>
      </c>
      <c r="F30" s="14">
        <f t="shared" si="4"/>
        <v>139</v>
      </c>
      <c r="G30" s="14">
        <f t="shared" si="4"/>
        <v>182</v>
      </c>
      <c r="H30" s="14" t="str">
        <f t="shared" si="4"/>
        <v> </v>
      </c>
      <c r="I30" s="14">
        <f t="shared" si="4"/>
        <v>73</v>
      </c>
      <c r="J30" s="14">
        <f t="shared" si="4"/>
        <v>94</v>
      </c>
      <c r="K30" s="14" t="str">
        <f t="shared" si="4"/>
        <v> </v>
      </c>
      <c r="L30" s="14" t="str">
        <f t="shared" si="4"/>
        <v> </v>
      </c>
      <c r="M30" s="14" t="str">
        <f t="shared" si="4"/>
        <v> </v>
      </c>
      <c r="N30" s="14">
        <f t="shared" si="4"/>
        <v>152</v>
      </c>
      <c r="O30" s="14" t="str">
        <f t="shared" si="4"/>
        <v> </v>
      </c>
      <c r="P30" s="14" t="str">
        <f t="shared" si="4"/>
        <v> </v>
      </c>
      <c r="Q30" s="14">
        <f t="shared" si="4"/>
        <v>80</v>
      </c>
      <c r="R30" s="14">
        <f t="shared" si="4"/>
        <v>40</v>
      </c>
      <c r="S30" s="14">
        <f t="shared" si="4"/>
        <v>6</v>
      </c>
      <c r="T30" s="14">
        <f t="shared" si="4"/>
        <v>800</v>
      </c>
    </row>
    <row r="31" spans="1:20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tr">
        <f>IF(SUM(C31:S31)=0," ",SUM(C31:S31))</f>
        <v> </v>
      </c>
    </row>
    <row r="32" spans="1:20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/>
      <c r="O32" s="6"/>
      <c r="P32" s="6"/>
      <c r="Q32" s="6"/>
      <c r="R32" s="6">
        <v>3</v>
      </c>
      <c r="S32" s="6"/>
      <c r="T32" s="6">
        <f>IF(SUM(C32:S32)=0," ",SUM(C32:S32))</f>
        <v>16</v>
      </c>
    </row>
    <row r="33" spans="1:20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17</v>
      </c>
      <c r="K33" s="6"/>
      <c r="L33" s="6"/>
      <c r="M33" s="6"/>
      <c r="N33" s="6"/>
      <c r="O33" s="6"/>
      <c r="P33" s="6"/>
      <c r="Q33" s="6"/>
      <c r="R33" s="6"/>
      <c r="S33" s="6"/>
      <c r="T33" s="6">
        <f>IF(SUM(C33:S33)=0," ",SUM(C33:S33))</f>
        <v>17</v>
      </c>
    </row>
    <row r="34" spans="1:20" ht="21" customHeight="1" thickBot="1">
      <c r="A34" s="12" t="s">
        <v>42</v>
      </c>
      <c r="B34" s="13"/>
      <c r="C34" s="15" t="str">
        <f aca="true" t="shared" si="5" ref="C34:T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30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 t="str">
        <f t="shared" si="5"/>
        <v> </v>
      </c>
      <c r="O34" s="14" t="str">
        <f t="shared" si="5"/>
        <v> </v>
      </c>
      <c r="P34" s="14" t="str">
        <f t="shared" si="5"/>
        <v> </v>
      </c>
      <c r="Q34" s="14" t="str">
        <f t="shared" si="5"/>
        <v> </v>
      </c>
      <c r="R34" s="14">
        <f t="shared" si="5"/>
        <v>3</v>
      </c>
      <c r="S34" s="14" t="str">
        <f t="shared" si="5"/>
        <v> </v>
      </c>
      <c r="T34" s="14">
        <f t="shared" si="5"/>
        <v>33</v>
      </c>
    </row>
    <row r="35" spans="1:20" ht="24.75" customHeight="1" thickBot="1" thickTop="1">
      <c r="A35" s="16" t="s">
        <v>43</v>
      </c>
      <c r="B35" s="17"/>
      <c r="C35" s="18">
        <f aca="true" t="shared" si="6" ref="C35:T35">SUM(C4:C13)+SUM(C15:C17)+SUM(C19:C29)+SUM(C31:C33)</f>
        <v>221</v>
      </c>
      <c r="D35" s="18">
        <f t="shared" si="6"/>
        <v>135</v>
      </c>
      <c r="E35" s="18">
        <f t="shared" si="6"/>
        <v>96</v>
      </c>
      <c r="F35" s="18">
        <f t="shared" si="6"/>
        <v>479</v>
      </c>
      <c r="G35" s="18">
        <f t="shared" si="6"/>
        <v>221</v>
      </c>
      <c r="H35" s="18">
        <f t="shared" si="6"/>
        <v>206</v>
      </c>
      <c r="I35" s="18">
        <f t="shared" si="6"/>
        <v>411</v>
      </c>
      <c r="J35" s="18">
        <f t="shared" si="6"/>
        <v>445</v>
      </c>
      <c r="K35" s="18">
        <f t="shared" si="6"/>
        <v>100</v>
      </c>
      <c r="L35" s="18">
        <f t="shared" si="6"/>
        <v>60</v>
      </c>
      <c r="M35" s="18">
        <f t="shared" si="6"/>
        <v>28</v>
      </c>
      <c r="N35" s="18">
        <f t="shared" si="6"/>
        <v>461</v>
      </c>
      <c r="O35" s="18">
        <f t="shared" si="6"/>
        <v>12</v>
      </c>
      <c r="P35" s="18">
        <f t="shared" si="6"/>
        <v>1</v>
      </c>
      <c r="Q35" s="18">
        <f t="shared" si="6"/>
        <v>80</v>
      </c>
      <c r="R35" s="18">
        <f t="shared" si="6"/>
        <v>53</v>
      </c>
      <c r="S35" s="18">
        <f t="shared" si="6"/>
        <v>6</v>
      </c>
      <c r="T35" s="18">
        <f t="shared" si="6"/>
        <v>3015</v>
      </c>
    </row>
    <row r="36" ht="13.5" thickTop="1"/>
  </sheetData>
  <sheetProtection sheet="1" objects="1" scenarios="1"/>
  <mergeCells count="1">
    <mergeCell ref="S1:T1"/>
  </mergeCells>
  <printOptions/>
  <pageMargins left="0.787401575" right="0.69" top="0.25" bottom="0.38" header="0.55" footer="0.19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zoomScale="130" zoomScaleNormal="130" zoomScalePageLayoutView="0" workbookViewId="0" topLeftCell="A34">
      <selection activeCell="G15" sqref="G15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/>
      <c r="N1" s="22"/>
    </row>
    <row r="2" spans="1:14" ht="21" customHeight="1">
      <c r="A2" s="19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>
        <f aca="true" t="shared" si="0" ref="N4:N13">IF(SUM(C4:M4)=0," ",SUM(C4:M4))</f>
        <v>1</v>
      </c>
    </row>
    <row r="5" spans="1:14" ht="12.75">
      <c r="A5" s="4" t="s">
        <v>8</v>
      </c>
      <c r="B5" s="1" t="s">
        <v>10</v>
      </c>
      <c r="C5" s="6">
        <v>9</v>
      </c>
      <c r="D5" s="6">
        <v>12</v>
      </c>
      <c r="E5" s="6">
        <v>4</v>
      </c>
      <c r="F5" s="6">
        <v>4</v>
      </c>
      <c r="G5" s="6">
        <v>2</v>
      </c>
      <c r="H5" s="6">
        <v>16</v>
      </c>
      <c r="I5" s="6">
        <v>9</v>
      </c>
      <c r="J5" s="6">
        <v>3</v>
      </c>
      <c r="K5" s="6">
        <v>4</v>
      </c>
      <c r="L5" s="6"/>
      <c r="M5" s="6"/>
      <c r="N5" s="6">
        <f t="shared" si="0"/>
        <v>63</v>
      </c>
    </row>
    <row r="6" spans="1:14" ht="12.75">
      <c r="A6" s="4" t="s">
        <v>8</v>
      </c>
      <c r="B6" s="1" t="s">
        <v>11</v>
      </c>
      <c r="C6" s="6">
        <v>11</v>
      </c>
      <c r="D6" s="6">
        <v>5</v>
      </c>
      <c r="E6" s="6">
        <v>8</v>
      </c>
      <c r="F6" s="6">
        <v>4</v>
      </c>
      <c r="G6" s="6">
        <v>1</v>
      </c>
      <c r="H6" s="6">
        <v>5</v>
      </c>
      <c r="I6" s="6">
        <v>2</v>
      </c>
      <c r="J6" s="6"/>
      <c r="K6" s="6"/>
      <c r="L6" s="6"/>
      <c r="M6" s="6"/>
      <c r="N6" s="6">
        <f t="shared" si="0"/>
        <v>36</v>
      </c>
    </row>
    <row r="7" spans="1:14" ht="12.75">
      <c r="A7" s="4" t="s">
        <v>12</v>
      </c>
      <c r="B7" s="1" t="s">
        <v>13</v>
      </c>
      <c r="C7" s="6">
        <v>19</v>
      </c>
      <c r="D7" s="6">
        <v>28</v>
      </c>
      <c r="E7" s="6">
        <v>4</v>
      </c>
      <c r="F7" s="6">
        <v>7</v>
      </c>
      <c r="G7" s="6">
        <v>14</v>
      </c>
      <c r="H7" s="6">
        <v>13</v>
      </c>
      <c r="I7" s="6">
        <v>36</v>
      </c>
      <c r="J7" s="6">
        <v>7</v>
      </c>
      <c r="K7" s="6">
        <v>1</v>
      </c>
      <c r="L7" s="6"/>
      <c r="M7" s="6">
        <v>1</v>
      </c>
      <c r="N7" s="6">
        <f t="shared" si="0"/>
        <v>130</v>
      </c>
    </row>
    <row r="8" spans="1:14" ht="12.75">
      <c r="A8" s="4" t="s">
        <v>12</v>
      </c>
      <c r="B8" s="1" t="s">
        <v>14</v>
      </c>
      <c r="C8" s="6">
        <v>15</v>
      </c>
      <c r="D8" s="6">
        <v>17</v>
      </c>
      <c r="E8" s="6">
        <v>9</v>
      </c>
      <c r="F8" s="6">
        <v>26</v>
      </c>
      <c r="G8" s="6">
        <v>7</v>
      </c>
      <c r="H8" s="6">
        <v>4</v>
      </c>
      <c r="I8" s="6">
        <v>9</v>
      </c>
      <c r="J8" s="6">
        <v>2</v>
      </c>
      <c r="K8" s="6"/>
      <c r="L8" s="6"/>
      <c r="M8" s="7">
        <v>1</v>
      </c>
      <c r="N8" s="6">
        <f t="shared" si="0"/>
        <v>90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67</v>
      </c>
      <c r="B10" s="1"/>
      <c r="C10" s="6"/>
      <c r="D10" s="6"/>
      <c r="E10" s="6">
        <v>6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6</v>
      </c>
    </row>
    <row r="11" spans="1:14" ht="12.75">
      <c r="A11" s="4" t="s">
        <v>18</v>
      </c>
      <c r="B11" s="1" t="s">
        <v>19</v>
      </c>
      <c r="C11" s="6">
        <v>9</v>
      </c>
      <c r="D11" s="6">
        <v>30</v>
      </c>
      <c r="E11" s="6">
        <v>4</v>
      </c>
      <c r="F11" s="6">
        <v>9</v>
      </c>
      <c r="G11" s="6">
        <v>5</v>
      </c>
      <c r="H11" s="6">
        <v>5</v>
      </c>
      <c r="I11" s="6">
        <v>29</v>
      </c>
      <c r="J11" s="6">
        <v>15</v>
      </c>
      <c r="K11" s="6">
        <v>1</v>
      </c>
      <c r="L11" s="6"/>
      <c r="M11" s="6"/>
      <c r="N11" s="6">
        <f t="shared" si="0"/>
        <v>107</v>
      </c>
    </row>
    <row r="12" spans="1:14" ht="12.75">
      <c r="A12" s="4" t="s">
        <v>18</v>
      </c>
      <c r="B12" s="1" t="s">
        <v>20</v>
      </c>
      <c r="C12" s="6">
        <v>5</v>
      </c>
      <c r="D12" s="6">
        <v>52</v>
      </c>
      <c r="E12" s="6">
        <v>6</v>
      </c>
      <c r="F12" s="6">
        <v>9</v>
      </c>
      <c r="G12" s="6">
        <v>7</v>
      </c>
      <c r="H12" s="6">
        <v>6</v>
      </c>
      <c r="I12" s="6">
        <v>20</v>
      </c>
      <c r="J12" s="6">
        <v>15</v>
      </c>
      <c r="K12" s="6"/>
      <c r="L12" s="6"/>
      <c r="M12" s="6"/>
      <c r="N12" s="6">
        <f t="shared" si="0"/>
        <v>120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>
        <v>1</v>
      </c>
      <c r="I13" s="6"/>
      <c r="J13" s="6"/>
      <c r="K13" s="6"/>
      <c r="L13" s="6"/>
      <c r="M13" s="6"/>
      <c r="N13" s="6">
        <f t="shared" si="0"/>
        <v>4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71</v>
      </c>
      <c r="D14" s="14">
        <f t="shared" si="1"/>
        <v>145</v>
      </c>
      <c r="E14" s="14">
        <f t="shared" si="1"/>
        <v>41</v>
      </c>
      <c r="F14" s="14">
        <f t="shared" si="1"/>
        <v>59</v>
      </c>
      <c r="G14" s="14">
        <f t="shared" si="1"/>
        <v>36</v>
      </c>
      <c r="H14" s="14">
        <f t="shared" si="1"/>
        <v>50</v>
      </c>
      <c r="I14" s="14">
        <f t="shared" si="1"/>
        <v>105</v>
      </c>
      <c r="J14" s="14">
        <f t="shared" si="1"/>
        <v>42</v>
      </c>
      <c r="K14" s="14">
        <f t="shared" si="1"/>
        <v>6</v>
      </c>
      <c r="L14" s="14" t="str">
        <f t="shared" si="1"/>
        <v> </v>
      </c>
      <c r="M14" s="14">
        <f t="shared" si="1"/>
        <v>2</v>
      </c>
      <c r="N14" s="15">
        <f t="shared" si="1"/>
        <v>557</v>
      </c>
    </row>
    <row r="15" spans="1:14" ht="13.5" thickTop="1">
      <c r="A15" s="4" t="s">
        <v>23</v>
      </c>
      <c r="B15" s="1" t="s">
        <v>24</v>
      </c>
      <c r="C15" s="6"/>
      <c r="D15" s="6">
        <v>33</v>
      </c>
      <c r="E15" s="6">
        <v>1</v>
      </c>
      <c r="F15" s="6">
        <v>2</v>
      </c>
      <c r="G15" s="6"/>
      <c r="H15" s="6"/>
      <c r="I15" s="6">
        <v>15</v>
      </c>
      <c r="J15" s="6">
        <v>9</v>
      </c>
      <c r="K15" s="6"/>
      <c r="L15" s="6"/>
      <c r="M15" s="6"/>
      <c r="N15" s="6">
        <f>IF(SUM(C15:M15)=0," ",SUM(C15:M15))</f>
        <v>60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30</v>
      </c>
      <c r="F16" s="6">
        <v>3</v>
      </c>
      <c r="G16" s="6"/>
      <c r="H16" s="6"/>
      <c r="I16" s="6">
        <v>53</v>
      </c>
      <c r="J16" s="6">
        <v>21</v>
      </c>
      <c r="K16" s="6"/>
      <c r="L16" s="6"/>
      <c r="M16" s="6"/>
      <c r="N16" s="6">
        <f>IF(SUM(C16:M16)=0," ",SUM(C16:M16))</f>
        <v>109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1</v>
      </c>
      <c r="K17" s="6"/>
      <c r="L17" s="6"/>
      <c r="M17" s="6"/>
      <c r="N17" s="6">
        <f>IF(SUM(C17:M17)=0," ",SUM(C17:M17))</f>
        <v>3</v>
      </c>
    </row>
    <row r="18" spans="1:14" ht="21" customHeight="1" thickBot="1">
      <c r="A18" s="12" t="s">
        <v>27</v>
      </c>
      <c r="B18" s="13"/>
      <c r="C18" s="14">
        <f aca="true" t="shared" si="2" ref="C18:M18">IF(SUM(C15:C17)=0," ",SUM(C15:C17))</f>
        <v>1</v>
      </c>
      <c r="D18" s="14">
        <f t="shared" si="2"/>
        <v>34</v>
      </c>
      <c r="E18" s="14">
        <f t="shared" si="2"/>
        <v>31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70</v>
      </c>
      <c r="J18" s="14">
        <f t="shared" si="2"/>
        <v>31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>IF(SUM(N15:N17)=0," ",SUM(N15:N17))</f>
        <v>172</v>
      </c>
    </row>
    <row r="19" spans="1:14" ht="13.5" thickTop="1">
      <c r="A19" s="4" t="s">
        <v>28</v>
      </c>
      <c r="B19" s="1" t="s">
        <v>72</v>
      </c>
      <c r="C19" s="6">
        <v>4</v>
      </c>
      <c r="D19" s="6">
        <v>4</v>
      </c>
      <c r="E19" s="6">
        <v>1</v>
      </c>
      <c r="F19" s="6">
        <v>4</v>
      </c>
      <c r="G19" s="6">
        <v>3</v>
      </c>
      <c r="H19" s="6">
        <v>9</v>
      </c>
      <c r="I19" s="6">
        <v>4</v>
      </c>
      <c r="J19" s="6"/>
      <c r="K19" s="6">
        <v>1</v>
      </c>
      <c r="L19" s="6"/>
      <c r="M19" s="6">
        <v>1</v>
      </c>
      <c r="N19" s="6">
        <f aca="true" t="shared" si="3" ref="N19:N30">IF(SUM(C19:M19)=0," ",SUM(C19:M19))</f>
        <v>31</v>
      </c>
    </row>
    <row r="20" spans="1:14" ht="12.75">
      <c r="A20" s="4" t="s">
        <v>28</v>
      </c>
      <c r="B20" s="1" t="s">
        <v>11</v>
      </c>
      <c r="C20" s="6">
        <v>23</v>
      </c>
      <c r="D20" s="6">
        <v>4</v>
      </c>
      <c r="E20" s="6">
        <v>3</v>
      </c>
      <c r="F20" s="6">
        <v>5</v>
      </c>
      <c r="G20" s="6"/>
      <c r="H20" s="6">
        <v>9</v>
      </c>
      <c r="I20" s="6">
        <v>2</v>
      </c>
      <c r="J20" s="6">
        <v>3</v>
      </c>
      <c r="K20" s="6"/>
      <c r="L20" s="6"/>
      <c r="M20" s="6">
        <v>8</v>
      </c>
      <c r="N20" s="6">
        <f t="shared" si="3"/>
        <v>57</v>
      </c>
    </row>
    <row r="21" spans="1:14" ht="12.75">
      <c r="A21" s="4" t="s">
        <v>29</v>
      </c>
      <c r="B21" s="1" t="s">
        <v>56</v>
      </c>
      <c r="C21" s="6">
        <v>39</v>
      </c>
      <c r="D21" s="6">
        <v>22</v>
      </c>
      <c r="E21" s="6">
        <v>14</v>
      </c>
      <c r="F21" s="6">
        <v>80</v>
      </c>
      <c r="G21" s="6">
        <v>16</v>
      </c>
      <c r="H21" s="6">
        <v>17</v>
      </c>
      <c r="I21" s="6">
        <v>34</v>
      </c>
      <c r="J21" s="6">
        <v>3</v>
      </c>
      <c r="K21" s="6">
        <v>3</v>
      </c>
      <c r="L21" s="6">
        <v>6</v>
      </c>
      <c r="M21" s="6">
        <v>5</v>
      </c>
      <c r="N21" s="6">
        <f t="shared" si="3"/>
        <v>239</v>
      </c>
    </row>
    <row r="22" spans="1:14" ht="12.75">
      <c r="A22" s="4" t="s">
        <v>68</v>
      </c>
      <c r="B22" s="1"/>
      <c r="C22" s="6"/>
      <c r="D22" s="6"/>
      <c r="E22" s="6">
        <v>293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293</v>
      </c>
    </row>
    <row r="23" spans="1:14" ht="12.75">
      <c r="A23" s="4" t="s">
        <v>30</v>
      </c>
      <c r="B23" s="1" t="s">
        <v>19</v>
      </c>
      <c r="C23" s="6">
        <v>15</v>
      </c>
      <c r="D23" s="6">
        <v>13</v>
      </c>
      <c r="E23" s="6">
        <v>4</v>
      </c>
      <c r="F23" s="6">
        <v>37</v>
      </c>
      <c r="G23" s="6">
        <v>15</v>
      </c>
      <c r="H23" s="6">
        <v>12</v>
      </c>
      <c r="I23" s="6">
        <v>16</v>
      </c>
      <c r="J23" s="6">
        <v>7</v>
      </c>
      <c r="K23" s="6"/>
      <c r="L23" s="6"/>
      <c r="M23" s="6">
        <v>2</v>
      </c>
      <c r="N23" s="6">
        <f t="shared" si="3"/>
        <v>121</v>
      </c>
    </row>
    <row r="24" spans="1:14" ht="12.75">
      <c r="A24" s="4" t="s">
        <v>30</v>
      </c>
      <c r="B24" s="1" t="s">
        <v>20</v>
      </c>
      <c r="C24" s="6">
        <v>25</v>
      </c>
      <c r="D24" s="6">
        <v>47</v>
      </c>
      <c r="E24" s="6">
        <v>15</v>
      </c>
      <c r="F24" s="6">
        <v>106</v>
      </c>
      <c r="G24" s="6">
        <v>11</v>
      </c>
      <c r="H24" s="6">
        <v>12</v>
      </c>
      <c r="I24" s="6">
        <v>26</v>
      </c>
      <c r="J24" s="6">
        <v>17</v>
      </c>
      <c r="K24" s="6"/>
      <c r="L24" s="6">
        <v>1</v>
      </c>
      <c r="M24" s="6">
        <v>7</v>
      </c>
      <c r="N24" s="6">
        <f t="shared" si="3"/>
        <v>267</v>
      </c>
    </row>
    <row r="25" spans="1:14" ht="12.75">
      <c r="A25" s="4" t="s">
        <v>31</v>
      </c>
      <c r="B25" s="1" t="s">
        <v>20</v>
      </c>
      <c r="C25" s="6">
        <v>12</v>
      </c>
      <c r="D25" s="6">
        <v>6</v>
      </c>
      <c r="E25" s="6">
        <v>9</v>
      </c>
      <c r="F25" s="6">
        <v>186</v>
      </c>
      <c r="G25" s="6"/>
      <c r="H25" s="6">
        <v>7</v>
      </c>
      <c r="I25" s="6">
        <v>3</v>
      </c>
      <c r="J25" s="6">
        <v>9</v>
      </c>
      <c r="K25" s="6"/>
      <c r="L25" s="6">
        <v>4</v>
      </c>
      <c r="M25" s="6">
        <v>7</v>
      </c>
      <c r="N25" s="6">
        <f t="shared" si="3"/>
        <v>243</v>
      </c>
    </row>
    <row r="26" spans="1:14" ht="12.75">
      <c r="A26" s="4" t="s">
        <v>32</v>
      </c>
      <c r="B26" s="1" t="s">
        <v>33</v>
      </c>
      <c r="C26" s="6"/>
      <c r="D26" s="6">
        <v>18</v>
      </c>
      <c r="E26" s="6"/>
      <c r="F26" s="6">
        <v>12</v>
      </c>
      <c r="G26" s="6"/>
      <c r="H26" s="6"/>
      <c r="I26" s="6">
        <v>11</v>
      </c>
      <c r="J26" s="6">
        <v>17</v>
      </c>
      <c r="K26" s="6"/>
      <c r="L26" s="6">
        <v>1</v>
      </c>
      <c r="M26" s="6"/>
      <c r="N26" s="6">
        <f t="shared" si="3"/>
        <v>59</v>
      </c>
    </row>
    <row r="27" spans="1:14" ht="12.75">
      <c r="A27" s="4" t="s">
        <v>32</v>
      </c>
      <c r="B27" s="1" t="s">
        <v>34</v>
      </c>
      <c r="C27" s="6"/>
      <c r="D27" s="6">
        <v>28</v>
      </c>
      <c r="E27" s="6">
        <v>27</v>
      </c>
      <c r="F27" s="6">
        <v>77</v>
      </c>
      <c r="G27" s="6"/>
      <c r="H27" s="6"/>
      <c r="I27" s="6">
        <v>134</v>
      </c>
      <c r="J27" s="6">
        <v>113</v>
      </c>
      <c r="K27" s="6"/>
      <c r="L27" s="6"/>
      <c r="M27" s="6">
        <v>4</v>
      </c>
      <c r="N27" s="6">
        <f t="shared" si="3"/>
        <v>383</v>
      </c>
    </row>
    <row r="28" spans="1:14" ht="12.75">
      <c r="A28" s="4" t="s">
        <v>32</v>
      </c>
      <c r="B28" s="1" t="s">
        <v>35</v>
      </c>
      <c r="C28" s="6"/>
      <c r="D28" s="6"/>
      <c r="E28" s="6">
        <v>72</v>
      </c>
      <c r="F28" s="6">
        <v>24</v>
      </c>
      <c r="G28" s="6"/>
      <c r="H28" s="6"/>
      <c r="I28" s="6">
        <v>79</v>
      </c>
      <c r="J28" s="6">
        <v>46</v>
      </c>
      <c r="K28" s="6"/>
      <c r="L28" s="6"/>
      <c r="M28" s="6"/>
      <c r="N28" s="6">
        <f t="shared" si="3"/>
        <v>221</v>
      </c>
    </row>
    <row r="29" spans="1:14" ht="12.75">
      <c r="A29" s="4" t="s">
        <v>32</v>
      </c>
      <c r="B29" s="1" t="s">
        <v>36</v>
      </c>
      <c r="C29" s="6"/>
      <c r="D29" s="6"/>
      <c r="E29" s="6">
        <v>40</v>
      </c>
      <c r="F29" s="6">
        <v>106</v>
      </c>
      <c r="G29" s="6"/>
      <c r="H29" s="6"/>
      <c r="I29" s="6">
        <v>150</v>
      </c>
      <c r="J29" s="6">
        <v>52</v>
      </c>
      <c r="K29" s="6"/>
      <c r="L29" s="6"/>
      <c r="M29" s="6">
        <v>3</v>
      </c>
      <c r="N29" s="6">
        <f t="shared" si="3"/>
        <v>351</v>
      </c>
    </row>
    <row r="30" spans="1:14" ht="12.75">
      <c r="A30" s="4" t="s">
        <v>32</v>
      </c>
      <c r="B30" s="1" t="s">
        <v>37</v>
      </c>
      <c r="C30" s="6">
        <v>9</v>
      </c>
      <c r="D30" s="6"/>
      <c r="E30" s="6"/>
      <c r="F30" s="6">
        <v>28</v>
      </c>
      <c r="G30" s="6"/>
      <c r="H30" s="6"/>
      <c r="I30" s="6">
        <v>13</v>
      </c>
      <c r="J30" s="6"/>
      <c r="K30" s="6"/>
      <c r="L30" s="6"/>
      <c r="M30" s="6"/>
      <c r="N30" s="6">
        <f t="shared" si="3"/>
        <v>50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127</v>
      </c>
      <c r="D31" s="14">
        <f t="shared" si="4"/>
        <v>142</v>
      </c>
      <c r="E31" s="14">
        <f t="shared" si="4"/>
        <v>478</v>
      </c>
      <c r="F31" s="14">
        <f t="shared" si="4"/>
        <v>665</v>
      </c>
      <c r="G31" s="14">
        <f t="shared" si="4"/>
        <v>45</v>
      </c>
      <c r="H31" s="14">
        <f t="shared" si="4"/>
        <v>66</v>
      </c>
      <c r="I31" s="14">
        <f t="shared" si="4"/>
        <v>472</v>
      </c>
      <c r="J31" s="14">
        <f t="shared" si="4"/>
        <v>267</v>
      </c>
      <c r="K31" s="14">
        <f t="shared" si="4"/>
        <v>4</v>
      </c>
      <c r="L31" s="14">
        <f t="shared" si="4"/>
        <v>12</v>
      </c>
      <c r="M31" s="14">
        <f t="shared" si="4"/>
        <v>37</v>
      </c>
      <c r="N31" s="14">
        <f t="shared" si="4"/>
        <v>2315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15</v>
      </c>
      <c r="K33" s="6"/>
      <c r="L33" s="6"/>
      <c r="M33" s="6"/>
      <c r="N33" s="6">
        <f>IF(SUM(C33:M33)=0," ",SUM(C33:M33))</f>
        <v>15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19</v>
      </c>
      <c r="K34" s="6"/>
      <c r="L34" s="6"/>
      <c r="M34" s="6"/>
      <c r="N34" s="6">
        <f>IF(SUM(C34:M34)=0," ",SUM(C34:M34))</f>
        <v>19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34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34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199</v>
      </c>
      <c r="D36" s="18">
        <f t="shared" si="6"/>
        <v>321</v>
      </c>
      <c r="E36" s="18">
        <f t="shared" si="6"/>
        <v>550</v>
      </c>
      <c r="F36" s="18">
        <f t="shared" si="6"/>
        <v>729</v>
      </c>
      <c r="G36" s="18">
        <f t="shared" si="6"/>
        <v>81</v>
      </c>
      <c r="H36" s="18">
        <f t="shared" si="6"/>
        <v>116</v>
      </c>
      <c r="I36" s="18">
        <f t="shared" si="6"/>
        <v>647</v>
      </c>
      <c r="J36" s="18">
        <f t="shared" si="6"/>
        <v>374</v>
      </c>
      <c r="K36" s="18">
        <f t="shared" si="6"/>
        <v>10</v>
      </c>
      <c r="L36" s="18">
        <f t="shared" si="6"/>
        <v>12</v>
      </c>
      <c r="M36" s="18">
        <f t="shared" si="6"/>
        <v>39</v>
      </c>
      <c r="N36" s="18">
        <f t="shared" si="6"/>
        <v>3078</v>
      </c>
    </row>
    <row r="37" ht="13.5" thickTop="1"/>
  </sheetData>
  <sheetProtection/>
  <mergeCells count="1">
    <mergeCell ref="M1:N1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G36" sqref="G36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4" width="9.140625" style="0" customWidth="1"/>
  </cols>
  <sheetData>
    <row r="1" spans="13:14" ht="25.5" customHeight="1">
      <c r="M1" s="23"/>
      <c r="N1" s="22"/>
    </row>
    <row r="2" spans="1:14" ht="21" customHeight="1">
      <c r="A2" s="19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4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 t="s">
        <v>3</v>
      </c>
      <c r="L3" s="10" t="s">
        <v>45</v>
      </c>
      <c r="M3" s="10" t="s">
        <v>5</v>
      </c>
      <c r="N3" s="21" t="s">
        <v>7</v>
      </c>
    </row>
    <row r="4" spans="1:14" ht="12.75">
      <c r="A4" s="4" t="s">
        <v>8</v>
      </c>
      <c r="B4" s="1" t="s">
        <v>9</v>
      </c>
      <c r="C4" s="6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>
        <f aca="true" t="shared" si="0" ref="N4:N13">IF(SUM(C4:M4)=0," ",SUM(C4:M4))</f>
        <v>2</v>
      </c>
    </row>
    <row r="5" spans="1:14" ht="12.75">
      <c r="A5" s="4" t="s">
        <v>8</v>
      </c>
      <c r="B5" s="1" t="s">
        <v>10</v>
      </c>
      <c r="C5" s="6">
        <v>11</v>
      </c>
      <c r="D5" s="6">
        <v>11</v>
      </c>
      <c r="E5" s="6">
        <v>4</v>
      </c>
      <c r="F5" s="6">
        <v>4</v>
      </c>
      <c r="G5" s="6">
        <v>2</v>
      </c>
      <c r="H5" s="6">
        <v>13</v>
      </c>
      <c r="I5" s="6">
        <v>9</v>
      </c>
      <c r="J5" s="6">
        <v>3</v>
      </c>
      <c r="K5" s="6">
        <v>3</v>
      </c>
      <c r="L5" s="6"/>
      <c r="M5" s="6"/>
      <c r="N5" s="6">
        <f t="shared" si="0"/>
        <v>60</v>
      </c>
    </row>
    <row r="6" spans="1:14" ht="12.75">
      <c r="A6" s="4" t="s">
        <v>8</v>
      </c>
      <c r="B6" s="1" t="s">
        <v>11</v>
      </c>
      <c r="C6" s="6">
        <v>10</v>
      </c>
      <c r="D6" s="6">
        <v>6</v>
      </c>
      <c r="E6" s="6">
        <v>7</v>
      </c>
      <c r="F6" s="6">
        <v>4</v>
      </c>
      <c r="G6" s="6">
        <v>1</v>
      </c>
      <c r="H6" s="6">
        <v>5</v>
      </c>
      <c r="I6" s="6">
        <v>2</v>
      </c>
      <c r="J6" s="6"/>
      <c r="K6" s="6"/>
      <c r="L6" s="6"/>
      <c r="M6" s="6"/>
      <c r="N6" s="6">
        <f t="shared" si="0"/>
        <v>35</v>
      </c>
    </row>
    <row r="7" spans="1:14" ht="12.75">
      <c r="A7" s="4" t="s">
        <v>12</v>
      </c>
      <c r="B7" s="1" t="s">
        <v>13</v>
      </c>
      <c r="C7" s="6">
        <v>17</v>
      </c>
      <c r="D7" s="6">
        <v>29</v>
      </c>
      <c r="E7" s="6">
        <v>5</v>
      </c>
      <c r="F7" s="6">
        <v>5</v>
      </c>
      <c r="G7" s="6">
        <v>14</v>
      </c>
      <c r="H7" s="6">
        <v>12</v>
      </c>
      <c r="I7" s="6">
        <v>36</v>
      </c>
      <c r="J7" s="6">
        <v>7</v>
      </c>
      <c r="K7" s="6">
        <v>1</v>
      </c>
      <c r="L7" s="6"/>
      <c r="M7" s="6">
        <v>1</v>
      </c>
      <c r="N7" s="6">
        <f t="shared" si="0"/>
        <v>127</v>
      </c>
    </row>
    <row r="8" spans="1:14" ht="12.75">
      <c r="A8" s="4" t="s">
        <v>12</v>
      </c>
      <c r="B8" s="1" t="s">
        <v>14</v>
      </c>
      <c r="C8" s="6">
        <v>16</v>
      </c>
      <c r="D8" s="6">
        <v>17</v>
      </c>
      <c r="E8" s="6">
        <v>8</v>
      </c>
      <c r="F8" s="6">
        <v>23</v>
      </c>
      <c r="G8" s="6">
        <v>7</v>
      </c>
      <c r="H8" s="6">
        <v>5</v>
      </c>
      <c r="I8" s="6">
        <v>8</v>
      </c>
      <c r="J8" s="6">
        <v>2</v>
      </c>
      <c r="K8" s="6"/>
      <c r="L8" s="6"/>
      <c r="M8" s="7">
        <v>1</v>
      </c>
      <c r="N8" s="6">
        <f t="shared" si="0"/>
        <v>87</v>
      </c>
    </row>
    <row r="9" spans="1:14" ht="12.75">
      <c r="A9" s="4" t="s">
        <v>15</v>
      </c>
      <c r="B9" s="1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tr">
        <f t="shared" si="0"/>
        <v> </v>
      </c>
    </row>
    <row r="10" spans="1:14" ht="12.75">
      <c r="A10" s="4" t="s">
        <v>67</v>
      </c>
      <c r="B10" s="1"/>
      <c r="C10" s="6"/>
      <c r="D10" s="6"/>
      <c r="E10" s="6">
        <v>2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2</v>
      </c>
    </row>
    <row r="11" spans="1:14" ht="12.75">
      <c r="A11" s="4" t="s">
        <v>18</v>
      </c>
      <c r="B11" s="1" t="s">
        <v>19</v>
      </c>
      <c r="C11" s="6">
        <v>9</v>
      </c>
      <c r="D11" s="6">
        <v>26</v>
      </c>
      <c r="E11" s="6">
        <v>3</v>
      </c>
      <c r="F11" s="6">
        <v>9</v>
      </c>
      <c r="G11" s="6">
        <v>5</v>
      </c>
      <c r="H11" s="6">
        <v>7</v>
      </c>
      <c r="I11" s="6">
        <v>29</v>
      </c>
      <c r="J11" s="6">
        <v>15</v>
      </c>
      <c r="K11" s="6">
        <v>1</v>
      </c>
      <c r="L11" s="6"/>
      <c r="M11" s="6"/>
      <c r="N11" s="6">
        <f t="shared" si="0"/>
        <v>104</v>
      </c>
    </row>
    <row r="12" spans="1:14" ht="12.75">
      <c r="A12" s="4" t="s">
        <v>18</v>
      </c>
      <c r="B12" s="1" t="s">
        <v>20</v>
      </c>
      <c r="C12" s="6">
        <v>4</v>
      </c>
      <c r="D12" s="6">
        <v>52</v>
      </c>
      <c r="E12" s="6">
        <v>6</v>
      </c>
      <c r="F12" s="6">
        <v>7</v>
      </c>
      <c r="G12" s="6">
        <v>6</v>
      </c>
      <c r="H12" s="6">
        <v>5</v>
      </c>
      <c r="I12" s="6">
        <v>18</v>
      </c>
      <c r="J12" s="6">
        <v>14</v>
      </c>
      <c r="K12" s="6"/>
      <c r="L12" s="6"/>
      <c r="M12" s="6"/>
      <c r="N12" s="6">
        <f t="shared" si="0"/>
        <v>112</v>
      </c>
    </row>
    <row r="13" spans="1:14" ht="12.75">
      <c r="A13" s="4" t="s">
        <v>21</v>
      </c>
      <c r="B13" s="1" t="s">
        <v>20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3</v>
      </c>
    </row>
    <row r="14" spans="1:14" ht="21" customHeight="1" thickBot="1">
      <c r="A14" s="12" t="s">
        <v>22</v>
      </c>
      <c r="B14" s="13"/>
      <c r="C14" s="14">
        <f aca="true" t="shared" si="1" ref="C14:N14">IF(SUM(C4:C13)=0," ",SUM(C4:C13))</f>
        <v>71</v>
      </c>
      <c r="D14" s="14">
        <f t="shared" si="1"/>
        <v>142</v>
      </c>
      <c r="E14" s="14">
        <f t="shared" si="1"/>
        <v>35</v>
      </c>
      <c r="F14" s="14">
        <f t="shared" si="1"/>
        <v>52</v>
      </c>
      <c r="G14" s="14">
        <f t="shared" si="1"/>
        <v>35</v>
      </c>
      <c r="H14" s="14">
        <f t="shared" si="1"/>
        <v>47</v>
      </c>
      <c r="I14" s="14">
        <f t="shared" si="1"/>
        <v>102</v>
      </c>
      <c r="J14" s="14">
        <f t="shared" si="1"/>
        <v>41</v>
      </c>
      <c r="K14" s="14">
        <f t="shared" si="1"/>
        <v>5</v>
      </c>
      <c r="L14" s="14" t="str">
        <f t="shared" si="1"/>
        <v> </v>
      </c>
      <c r="M14" s="14">
        <f t="shared" si="1"/>
        <v>2</v>
      </c>
      <c r="N14" s="15">
        <f t="shared" si="1"/>
        <v>532</v>
      </c>
    </row>
    <row r="15" spans="1:14" ht="13.5" thickTop="1">
      <c r="A15" s="4" t="s">
        <v>23</v>
      </c>
      <c r="B15" s="1" t="s">
        <v>24</v>
      </c>
      <c r="C15" s="6"/>
      <c r="D15" s="6">
        <v>38</v>
      </c>
      <c r="E15" s="6">
        <v>1</v>
      </c>
      <c r="F15" s="6">
        <v>2</v>
      </c>
      <c r="G15" s="6"/>
      <c r="H15" s="6"/>
      <c r="I15" s="6">
        <v>10</v>
      </c>
      <c r="J15" s="6">
        <v>8</v>
      </c>
      <c r="K15" s="6"/>
      <c r="L15" s="6"/>
      <c r="M15" s="6"/>
      <c r="N15" s="6">
        <f>IF(SUM(C15:M15)=0," ",SUM(C15:M15))</f>
        <v>59</v>
      </c>
    </row>
    <row r="16" spans="1:14" ht="12.75">
      <c r="A16" s="4" t="s">
        <v>23</v>
      </c>
      <c r="B16" s="1" t="s">
        <v>25</v>
      </c>
      <c r="C16" s="6">
        <v>1</v>
      </c>
      <c r="D16" s="6">
        <v>1</v>
      </c>
      <c r="E16" s="6">
        <v>29</v>
      </c>
      <c r="F16" s="6">
        <v>3</v>
      </c>
      <c r="G16" s="6"/>
      <c r="H16" s="6"/>
      <c r="I16" s="6">
        <v>48</v>
      </c>
      <c r="J16" s="6">
        <v>20</v>
      </c>
      <c r="K16" s="6"/>
      <c r="L16" s="6"/>
      <c r="M16" s="6"/>
      <c r="N16" s="6">
        <f>IF(SUM(C16:M16)=0," ",SUM(C16:M16))</f>
        <v>102</v>
      </c>
    </row>
    <row r="17" spans="1:14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>
        <v>2</v>
      </c>
      <c r="J17" s="6">
        <v>1</v>
      </c>
      <c r="K17" s="6"/>
      <c r="L17" s="6"/>
      <c r="M17" s="6"/>
      <c r="N17" s="6">
        <f>IF(SUM(C17:M17)=0," ",SUM(C17:M17))</f>
        <v>3</v>
      </c>
    </row>
    <row r="18" spans="1:14" ht="21" customHeight="1" thickBot="1">
      <c r="A18" s="12" t="s">
        <v>27</v>
      </c>
      <c r="B18" s="13"/>
      <c r="C18" s="14">
        <f aca="true" t="shared" si="2" ref="C18:M18">IF(SUM(C15:C17)=0," ",SUM(C15:C17))</f>
        <v>1</v>
      </c>
      <c r="D18" s="14">
        <f t="shared" si="2"/>
        <v>39</v>
      </c>
      <c r="E18" s="14">
        <f t="shared" si="2"/>
        <v>30</v>
      </c>
      <c r="F18" s="14">
        <f t="shared" si="2"/>
        <v>5</v>
      </c>
      <c r="G18" s="14" t="str">
        <f t="shared" si="2"/>
        <v> </v>
      </c>
      <c r="H18" s="14" t="str">
        <f t="shared" si="2"/>
        <v> </v>
      </c>
      <c r="I18" s="14">
        <f t="shared" si="2"/>
        <v>60</v>
      </c>
      <c r="J18" s="14">
        <f t="shared" si="2"/>
        <v>29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>IF(SUM(N15:N17)=0," ",SUM(N15:N17))</f>
        <v>164</v>
      </c>
    </row>
    <row r="19" spans="1:14" ht="13.5" thickTop="1">
      <c r="A19" s="4" t="s">
        <v>28</v>
      </c>
      <c r="B19" s="1" t="s">
        <v>72</v>
      </c>
      <c r="C19" s="6">
        <v>4</v>
      </c>
      <c r="D19" s="6">
        <v>5</v>
      </c>
      <c r="E19" s="6">
        <v>1</v>
      </c>
      <c r="F19" s="6">
        <v>4</v>
      </c>
      <c r="G19" s="6">
        <v>3</v>
      </c>
      <c r="H19" s="6">
        <v>12</v>
      </c>
      <c r="I19" s="6">
        <v>4</v>
      </c>
      <c r="J19" s="6"/>
      <c r="K19" s="6">
        <v>2</v>
      </c>
      <c r="L19" s="6"/>
      <c r="M19" s="6">
        <v>1</v>
      </c>
      <c r="N19" s="6">
        <f aca="true" t="shared" si="3" ref="N19:N30">IF(SUM(C19:M19)=0," ",SUM(C19:M19))</f>
        <v>36</v>
      </c>
    </row>
    <row r="20" spans="1:14" ht="12.75">
      <c r="A20" s="4" t="s">
        <v>28</v>
      </c>
      <c r="B20" s="1" t="s">
        <v>11</v>
      </c>
      <c r="C20" s="6">
        <v>23</v>
      </c>
      <c r="D20" s="6">
        <v>3</v>
      </c>
      <c r="E20" s="6">
        <v>4</v>
      </c>
      <c r="F20" s="6">
        <v>5</v>
      </c>
      <c r="G20" s="6"/>
      <c r="H20" s="6">
        <v>10</v>
      </c>
      <c r="I20" s="6">
        <v>2</v>
      </c>
      <c r="J20" s="6">
        <v>2</v>
      </c>
      <c r="K20" s="6"/>
      <c r="L20" s="6"/>
      <c r="M20" s="6">
        <v>8</v>
      </c>
      <c r="N20" s="6">
        <f t="shared" si="3"/>
        <v>57</v>
      </c>
    </row>
    <row r="21" spans="1:14" ht="12.75">
      <c r="A21" s="4" t="s">
        <v>29</v>
      </c>
      <c r="B21" s="1" t="s">
        <v>56</v>
      </c>
      <c r="C21" s="6">
        <v>38</v>
      </c>
      <c r="D21" s="6">
        <v>24</v>
      </c>
      <c r="E21" s="6">
        <v>14</v>
      </c>
      <c r="F21" s="6">
        <v>88</v>
      </c>
      <c r="G21" s="6">
        <v>16</v>
      </c>
      <c r="H21" s="6">
        <v>17</v>
      </c>
      <c r="I21" s="6">
        <v>39</v>
      </c>
      <c r="J21" s="6">
        <v>3</v>
      </c>
      <c r="K21" s="6">
        <v>3</v>
      </c>
      <c r="L21" s="6">
        <v>5</v>
      </c>
      <c r="M21" s="6">
        <v>4</v>
      </c>
      <c r="N21" s="6">
        <f t="shared" si="3"/>
        <v>251</v>
      </c>
    </row>
    <row r="22" spans="1:14" ht="12.75">
      <c r="A22" s="4" t="s">
        <v>68</v>
      </c>
      <c r="B22" s="1"/>
      <c r="C22" s="6"/>
      <c r="D22" s="6"/>
      <c r="E22" s="6">
        <v>297</v>
      </c>
      <c r="F22" s="6"/>
      <c r="G22" s="6"/>
      <c r="H22" s="6"/>
      <c r="I22" s="6"/>
      <c r="J22" s="6"/>
      <c r="K22" s="6"/>
      <c r="L22" s="6"/>
      <c r="M22" s="6"/>
      <c r="N22" s="6">
        <f t="shared" si="3"/>
        <v>297</v>
      </c>
    </row>
    <row r="23" spans="1:14" ht="12.75">
      <c r="A23" s="4" t="s">
        <v>30</v>
      </c>
      <c r="B23" s="1" t="s">
        <v>19</v>
      </c>
      <c r="C23" s="6">
        <v>15</v>
      </c>
      <c r="D23" s="6">
        <v>17</v>
      </c>
      <c r="E23" s="6">
        <v>5</v>
      </c>
      <c r="F23" s="6">
        <v>37</v>
      </c>
      <c r="G23" s="6">
        <v>15</v>
      </c>
      <c r="H23" s="6">
        <v>10</v>
      </c>
      <c r="I23" s="6">
        <v>15</v>
      </c>
      <c r="J23" s="6">
        <v>9</v>
      </c>
      <c r="K23" s="6"/>
      <c r="L23" s="6"/>
      <c r="M23" s="6">
        <v>2</v>
      </c>
      <c r="N23" s="6">
        <f t="shared" si="3"/>
        <v>125</v>
      </c>
    </row>
    <row r="24" spans="1:14" ht="12.75">
      <c r="A24" s="4" t="s">
        <v>30</v>
      </c>
      <c r="B24" s="1" t="s">
        <v>20</v>
      </c>
      <c r="C24" s="6">
        <v>29</v>
      </c>
      <c r="D24" s="6">
        <v>45</v>
      </c>
      <c r="E24" s="6">
        <v>17</v>
      </c>
      <c r="F24" s="6">
        <v>105</v>
      </c>
      <c r="G24" s="6">
        <v>12</v>
      </c>
      <c r="H24" s="6">
        <v>12</v>
      </c>
      <c r="I24" s="6">
        <v>29</v>
      </c>
      <c r="J24" s="6">
        <v>20</v>
      </c>
      <c r="K24" s="6"/>
      <c r="L24" s="6">
        <v>1</v>
      </c>
      <c r="M24" s="6">
        <v>6</v>
      </c>
      <c r="N24" s="6">
        <f t="shared" si="3"/>
        <v>276</v>
      </c>
    </row>
    <row r="25" spans="1:14" ht="12.75">
      <c r="A25" s="4" t="s">
        <v>31</v>
      </c>
      <c r="B25" s="1" t="s">
        <v>20</v>
      </c>
      <c r="C25" s="6">
        <v>17</v>
      </c>
      <c r="D25" s="6">
        <v>36</v>
      </c>
      <c r="E25" s="6">
        <v>17</v>
      </c>
      <c r="F25" s="6">
        <v>186</v>
      </c>
      <c r="G25" s="6"/>
      <c r="H25" s="6">
        <v>8</v>
      </c>
      <c r="I25" s="6">
        <v>3</v>
      </c>
      <c r="J25" s="6">
        <v>7</v>
      </c>
      <c r="K25" s="6"/>
      <c r="L25" s="6">
        <v>3</v>
      </c>
      <c r="M25" s="6">
        <v>5</v>
      </c>
      <c r="N25" s="6">
        <f t="shared" si="3"/>
        <v>282</v>
      </c>
    </row>
    <row r="26" spans="1:14" ht="12.75">
      <c r="A26" s="4" t="s">
        <v>32</v>
      </c>
      <c r="B26" s="1" t="s">
        <v>33</v>
      </c>
      <c r="C26" s="6"/>
      <c r="D26" s="6">
        <v>13</v>
      </c>
      <c r="E26" s="6"/>
      <c r="F26" s="6">
        <v>12</v>
      </c>
      <c r="G26" s="6"/>
      <c r="H26" s="6"/>
      <c r="I26" s="6">
        <v>16</v>
      </c>
      <c r="J26" s="6">
        <v>17</v>
      </c>
      <c r="K26" s="6"/>
      <c r="L26" s="6">
        <v>0</v>
      </c>
      <c r="M26" s="6"/>
      <c r="N26" s="6">
        <f t="shared" si="3"/>
        <v>58</v>
      </c>
    </row>
    <row r="27" spans="1:14" ht="12.75">
      <c r="A27" s="4" t="s">
        <v>32</v>
      </c>
      <c r="B27" s="1" t="s">
        <v>34</v>
      </c>
      <c r="C27" s="6"/>
      <c r="D27" s="6">
        <v>27</v>
      </c>
      <c r="E27" s="6">
        <v>27</v>
      </c>
      <c r="F27" s="6">
        <v>78</v>
      </c>
      <c r="G27" s="6"/>
      <c r="H27" s="6"/>
      <c r="I27" s="6">
        <v>139</v>
      </c>
      <c r="J27" s="6">
        <v>119</v>
      </c>
      <c r="K27" s="6"/>
      <c r="L27" s="6"/>
      <c r="M27" s="6">
        <v>3</v>
      </c>
      <c r="N27" s="6">
        <f t="shared" si="3"/>
        <v>393</v>
      </c>
    </row>
    <row r="28" spans="1:14" ht="12.75">
      <c r="A28" s="4" t="s">
        <v>32</v>
      </c>
      <c r="B28" s="1" t="s">
        <v>35</v>
      </c>
      <c r="C28" s="6">
        <v>3</v>
      </c>
      <c r="D28" s="6"/>
      <c r="E28" s="6">
        <v>72</v>
      </c>
      <c r="F28" s="6">
        <v>21</v>
      </c>
      <c r="G28" s="6"/>
      <c r="H28" s="6"/>
      <c r="I28" s="6">
        <v>79</v>
      </c>
      <c r="J28" s="6">
        <v>45</v>
      </c>
      <c r="K28" s="6"/>
      <c r="L28" s="6"/>
      <c r="M28" s="6"/>
      <c r="N28" s="6">
        <f t="shared" si="3"/>
        <v>220</v>
      </c>
    </row>
    <row r="29" spans="1:14" ht="12.75">
      <c r="A29" s="4" t="s">
        <v>32</v>
      </c>
      <c r="B29" s="1" t="s">
        <v>36</v>
      </c>
      <c r="C29" s="6">
        <v>2</v>
      </c>
      <c r="D29" s="6"/>
      <c r="E29" s="6">
        <v>40</v>
      </c>
      <c r="F29" s="6">
        <v>104</v>
      </c>
      <c r="G29" s="6"/>
      <c r="H29" s="6"/>
      <c r="I29" s="6">
        <v>150</v>
      </c>
      <c r="J29" s="6">
        <v>52</v>
      </c>
      <c r="K29" s="6"/>
      <c r="L29" s="6"/>
      <c r="M29" s="6">
        <v>3</v>
      </c>
      <c r="N29" s="6">
        <f t="shared" si="3"/>
        <v>351</v>
      </c>
    </row>
    <row r="30" spans="1:14" ht="12.75">
      <c r="A30" s="4" t="s">
        <v>32</v>
      </c>
      <c r="B30" s="1" t="s">
        <v>37</v>
      </c>
      <c r="C30" s="6">
        <v>37</v>
      </c>
      <c r="D30" s="6"/>
      <c r="E30" s="6"/>
      <c r="F30" s="6"/>
      <c r="G30" s="6"/>
      <c r="H30" s="6"/>
      <c r="I30" s="6">
        <v>13</v>
      </c>
      <c r="J30" s="6"/>
      <c r="K30" s="6"/>
      <c r="L30" s="6"/>
      <c r="M30" s="6"/>
      <c r="N30" s="6">
        <f t="shared" si="3"/>
        <v>50</v>
      </c>
    </row>
    <row r="31" spans="1:14" ht="21" customHeight="1" thickBot="1">
      <c r="A31" s="12" t="s">
        <v>38</v>
      </c>
      <c r="B31" s="13"/>
      <c r="C31" s="14">
        <f aca="true" t="shared" si="4" ref="C31:N31">IF(SUM(C19:C30)=0," ",SUM(C19:C30))</f>
        <v>168</v>
      </c>
      <c r="D31" s="14">
        <f t="shared" si="4"/>
        <v>170</v>
      </c>
      <c r="E31" s="14">
        <f t="shared" si="4"/>
        <v>494</v>
      </c>
      <c r="F31" s="14">
        <f t="shared" si="4"/>
        <v>640</v>
      </c>
      <c r="G31" s="14">
        <f t="shared" si="4"/>
        <v>46</v>
      </c>
      <c r="H31" s="14">
        <f t="shared" si="4"/>
        <v>69</v>
      </c>
      <c r="I31" s="14">
        <f t="shared" si="4"/>
        <v>489</v>
      </c>
      <c r="J31" s="14">
        <f t="shared" si="4"/>
        <v>274</v>
      </c>
      <c r="K31" s="14">
        <f t="shared" si="4"/>
        <v>5</v>
      </c>
      <c r="L31" s="14">
        <f t="shared" si="4"/>
        <v>9</v>
      </c>
      <c r="M31" s="14">
        <f t="shared" si="4"/>
        <v>32</v>
      </c>
      <c r="N31" s="14">
        <f t="shared" si="4"/>
        <v>2396</v>
      </c>
    </row>
    <row r="32" spans="1:14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tr">
        <f>IF(SUM(C32:M32)=0," ",SUM(C32:M32))</f>
        <v> </v>
      </c>
    </row>
    <row r="33" spans="1:14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15</v>
      </c>
      <c r="K33" s="6"/>
      <c r="L33" s="6"/>
      <c r="M33" s="6"/>
      <c r="N33" s="6">
        <f>IF(SUM(C33:M33)=0," ",SUM(C33:M33))</f>
        <v>15</v>
      </c>
    </row>
    <row r="34" spans="1:14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17</v>
      </c>
      <c r="K34" s="6"/>
      <c r="L34" s="6"/>
      <c r="M34" s="6"/>
      <c r="N34" s="6">
        <f>IF(SUM(C34:M34)=0," ",SUM(C34:M34))</f>
        <v>17</v>
      </c>
    </row>
    <row r="35" spans="1:14" ht="21" customHeight="1" thickBot="1">
      <c r="A35" s="12" t="s">
        <v>42</v>
      </c>
      <c r="B35" s="13"/>
      <c r="C35" s="15" t="str">
        <f aca="true" t="shared" si="5" ref="C35:N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32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32</v>
      </c>
    </row>
    <row r="36" spans="1:14" ht="24.75" customHeight="1" thickBot="1" thickTop="1">
      <c r="A36" s="16" t="s">
        <v>43</v>
      </c>
      <c r="B36" s="17"/>
      <c r="C36" s="18">
        <f aca="true" t="shared" si="6" ref="C36:N36">SUM(C4:C13)+SUM(C15:C17)+SUM(C19:C30)+SUM(C32:C34)</f>
        <v>240</v>
      </c>
      <c r="D36" s="18">
        <f t="shared" si="6"/>
        <v>351</v>
      </c>
      <c r="E36" s="18">
        <f t="shared" si="6"/>
        <v>559</v>
      </c>
      <c r="F36" s="18">
        <f t="shared" si="6"/>
        <v>697</v>
      </c>
      <c r="G36" s="18">
        <f t="shared" si="6"/>
        <v>81</v>
      </c>
      <c r="H36" s="18">
        <f t="shared" si="6"/>
        <v>116</v>
      </c>
      <c r="I36" s="18">
        <f t="shared" si="6"/>
        <v>651</v>
      </c>
      <c r="J36" s="18">
        <f t="shared" si="6"/>
        <v>376</v>
      </c>
      <c r="K36" s="18">
        <f t="shared" si="6"/>
        <v>10</v>
      </c>
      <c r="L36" s="18">
        <f t="shared" si="6"/>
        <v>9</v>
      </c>
      <c r="M36" s="18">
        <f t="shared" si="6"/>
        <v>34</v>
      </c>
      <c r="N36" s="18">
        <f t="shared" si="6"/>
        <v>3124</v>
      </c>
    </row>
    <row r="37" ht="13.5" thickTop="1"/>
  </sheetData>
  <sheetProtection/>
  <mergeCells count="1">
    <mergeCell ref="M1:N1"/>
  </mergeCells>
  <printOptions/>
  <pageMargins left="0.9055118110236221" right="0.7086614173228347" top="0.5905511811023623" bottom="0.5905511811023623" header="0.11811023622047245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9" width="6.28125" style="0" customWidth="1"/>
    <col min="20" max="20" width="9.00390625" style="0" customWidth="1"/>
  </cols>
  <sheetData>
    <row r="1" spans="19:20" ht="25.5" customHeight="1">
      <c r="S1" s="22" t="s">
        <v>48</v>
      </c>
      <c r="T1" s="22"/>
    </row>
    <row r="2" spans="1:20" ht="21" customHeight="1">
      <c r="A2" s="19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</row>
    <row r="3" spans="1:20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 t="s">
        <v>3</v>
      </c>
      <c r="P3" s="10" t="s">
        <v>4</v>
      </c>
      <c r="Q3" s="10" t="s">
        <v>45</v>
      </c>
      <c r="R3" s="10" t="s">
        <v>5</v>
      </c>
      <c r="S3" s="10" t="s">
        <v>6</v>
      </c>
      <c r="T3" s="11" t="s">
        <v>7</v>
      </c>
    </row>
    <row r="4" spans="1:20" ht="12.75">
      <c r="A4" s="4" t="s">
        <v>8</v>
      </c>
      <c r="B4" s="1" t="s">
        <v>9</v>
      </c>
      <c r="C4" s="6">
        <v>6</v>
      </c>
      <c r="D4" s="6">
        <v>1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6"/>
      <c r="L4" s="6">
        <v>1</v>
      </c>
      <c r="M4" s="6">
        <v>1</v>
      </c>
      <c r="N4" s="6"/>
      <c r="O4" s="6"/>
      <c r="P4" s="6"/>
      <c r="Q4" s="6"/>
      <c r="R4" s="6"/>
      <c r="S4" s="6"/>
      <c r="T4" s="6">
        <f aca="true" t="shared" si="0" ref="T4:T13">IF(SUM(C4:S4)=0," ",SUM(C4:S4))</f>
        <v>14</v>
      </c>
    </row>
    <row r="5" spans="1:20" ht="12.75">
      <c r="A5" s="4" t="s">
        <v>8</v>
      </c>
      <c r="B5" s="1" t="s">
        <v>10</v>
      </c>
      <c r="C5" s="6">
        <v>10</v>
      </c>
      <c r="D5" s="6">
        <v>15</v>
      </c>
      <c r="E5" s="6">
        <v>4</v>
      </c>
      <c r="F5" s="6">
        <v>3</v>
      </c>
      <c r="G5" s="6">
        <v>3</v>
      </c>
      <c r="H5" s="6">
        <v>17</v>
      </c>
      <c r="I5" s="6">
        <v>11</v>
      </c>
      <c r="J5" s="6">
        <v>3</v>
      </c>
      <c r="K5" s="6">
        <v>5</v>
      </c>
      <c r="L5" s="6">
        <v>9</v>
      </c>
      <c r="M5" s="6">
        <v>1</v>
      </c>
      <c r="N5" s="6">
        <v>1</v>
      </c>
      <c r="O5" s="6">
        <v>5</v>
      </c>
      <c r="P5" s="6">
        <v>1</v>
      </c>
      <c r="Q5" s="6"/>
      <c r="R5" s="6">
        <v>2</v>
      </c>
      <c r="S5" s="6"/>
      <c r="T5" s="6">
        <f t="shared" si="0"/>
        <v>90</v>
      </c>
    </row>
    <row r="6" spans="1:20" ht="12.75">
      <c r="A6" s="4" t="s">
        <v>8</v>
      </c>
      <c r="B6" s="1" t="s">
        <v>11</v>
      </c>
      <c r="C6" s="6">
        <v>20</v>
      </c>
      <c r="D6" s="6">
        <v>9</v>
      </c>
      <c r="E6" s="6">
        <v>5</v>
      </c>
      <c r="F6" s="6">
        <v>4</v>
      </c>
      <c r="G6" s="6">
        <v>2</v>
      </c>
      <c r="H6" s="6">
        <v>9</v>
      </c>
      <c r="I6" s="6">
        <v>4</v>
      </c>
      <c r="J6" s="6">
        <v>3</v>
      </c>
      <c r="K6" s="6">
        <v>2</v>
      </c>
      <c r="L6" s="6">
        <v>9</v>
      </c>
      <c r="M6" s="6"/>
      <c r="N6" s="6"/>
      <c r="O6" s="6"/>
      <c r="P6" s="6"/>
      <c r="Q6" s="6"/>
      <c r="R6" s="6">
        <v>3</v>
      </c>
      <c r="S6" s="6"/>
      <c r="T6" s="6">
        <f t="shared" si="0"/>
        <v>70</v>
      </c>
    </row>
    <row r="7" spans="1:20" ht="12.75">
      <c r="A7" s="4" t="s">
        <v>12</v>
      </c>
      <c r="B7" s="1" t="s">
        <v>13</v>
      </c>
      <c r="C7" s="6">
        <v>21</v>
      </c>
      <c r="D7" s="6">
        <v>19</v>
      </c>
      <c r="E7" s="6">
        <v>3</v>
      </c>
      <c r="F7" s="6">
        <v>8</v>
      </c>
      <c r="G7" s="6">
        <v>6</v>
      </c>
      <c r="H7" s="6">
        <v>23</v>
      </c>
      <c r="I7" s="6">
        <v>55</v>
      </c>
      <c r="J7" s="6">
        <v>8</v>
      </c>
      <c r="K7" s="6">
        <v>23</v>
      </c>
      <c r="L7" s="6">
        <v>13</v>
      </c>
      <c r="M7" s="6">
        <v>8</v>
      </c>
      <c r="N7" s="6">
        <v>6</v>
      </c>
      <c r="O7" s="6">
        <v>5</v>
      </c>
      <c r="P7" s="6"/>
      <c r="Q7" s="6"/>
      <c r="R7" s="6">
        <v>1</v>
      </c>
      <c r="S7" s="6"/>
      <c r="T7" s="6">
        <f t="shared" si="0"/>
        <v>199</v>
      </c>
    </row>
    <row r="8" spans="1:20" ht="12.75">
      <c r="A8" s="4" t="s">
        <v>12</v>
      </c>
      <c r="B8" s="1" t="s">
        <v>14</v>
      </c>
      <c r="C8" s="6">
        <v>29</v>
      </c>
      <c r="D8" s="6">
        <v>20</v>
      </c>
      <c r="E8" s="6">
        <v>15</v>
      </c>
      <c r="F8" s="6">
        <v>57</v>
      </c>
      <c r="G8" s="6">
        <v>2</v>
      </c>
      <c r="H8" s="6">
        <v>3</v>
      </c>
      <c r="I8" s="6">
        <v>15</v>
      </c>
      <c r="J8" s="6">
        <v>3</v>
      </c>
      <c r="K8" s="6">
        <v>21</v>
      </c>
      <c r="L8" s="6">
        <v>7</v>
      </c>
      <c r="M8" s="6">
        <v>6</v>
      </c>
      <c r="N8" s="6">
        <v>4</v>
      </c>
      <c r="O8" s="6"/>
      <c r="P8" s="6"/>
      <c r="Q8" s="6"/>
      <c r="R8" s="7">
        <v>2</v>
      </c>
      <c r="S8" s="6"/>
      <c r="T8" s="6">
        <f t="shared" si="0"/>
        <v>184</v>
      </c>
    </row>
    <row r="9" spans="1:20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1</v>
      </c>
    </row>
    <row r="10" spans="1:20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222</v>
      </c>
    </row>
    <row r="11" spans="1:20" ht="12.75">
      <c r="A11" s="4" t="s">
        <v>18</v>
      </c>
      <c r="B11" s="1" t="s">
        <v>19</v>
      </c>
      <c r="C11" s="6">
        <v>32</v>
      </c>
      <c r="D11" s="6">
        <v>14</v>
      </c>
      <c r="E11" s="6">
        <v>3</v>
      </c>
      <c r="F11" s="6">
        <v>6</v>
      </c>
      <c r="G11" s="6">
        <v>7</v>
      </c>
      <c r="H11" s="6">
        <v>23</v>
      </c>
      <c r="I11" s="6">
        <v>34</v>
      </c>
      <c r="J11" s="6">
        <v>28</v>
      </c>
      <c r="K11" s="6">
        <v>14</v>
      </c>
      <c r="L11" s="6">
        <v>8</v>
      </c>
      <c r="M11" s="6">
        <v>4</v>
      </c>
      <c r="N11" s="6">
        <v>27</v>
      </c>
      <c r="O11" s="6"/>
      <c r="P11" s="6"/>
      <c r="Q11" s="6"/>
      <c r="R11" s="6">
        <v>3</v>
      </c>
      <c r="S11" s="6"/>
      <c r="T11" s="6">
        <f t="shared" si="0"/>
        <v>203</v>
      </c>
    </row>
    <row r="12" spans="1:20" ht="12.75">
      <c r="A12" s="4" t="s">
        <v>18</v>
      </c>
      <c r="B12" s="1" t="s">
        <v>20</v>
      </c>
      <c r="C12" s="6">
        <v>52</v>
      </c>
      <c r="D12" s="6">
        <v>36</v>
      </c>
      <c r="E12" s="6">
        <v>14</v>
      </c>
      <c r="F12" s="6">
        <v>13</v>
      </c>
      <c r="G12" s="6">
        <v>7</v>
      </c>
      <c r="H12" s="6">
        <v>41</v>
      </c>
      <c r="I12" s="6">
        <v>26</v>
      </c>
      <c r="J12" s="6">
        <v>25</v>
      </c>
      <c r="K12" s="6">
        <v>26</v>
      </c>
      <c r="L12" s="6">
        <v>11</v>
      </c>
      <c r="M12" s="6">
        <v>6</v>
      </c>
      <c r="N12" s="6">
        <v>102</v>
      </c>
      <c r="O12" s="6">
        <v>2</v>
      </c>
      <c r="P12" s="6"/>
      <c r="Q12" s="6"/>
      <c r="R12" s="6"/>
      <c r="S12" s="6"/>
      <c r="T12" s="6">
        <f t="shared" si="0"/>
        <v>361</v>
      </c>
    </row>
    <row r="13" spans="1:20" ht="12.75">
      <c r="A13" s="4" t="s">
        <v>21</v>
      </c>
      <c r="B13" s="1" t="s">
        <v>20</v>
      </c>
      <c r="C13" s="6">
        <v>24</v>
      </c>
      <c r="D13" s="6">
        <v>12</v>
      </c>
      <c r="E13" s="6">
        <v>6</v>
      </c>
      <c r="F13" s="6">
        <v>7</v>
      </c>
      <c r="G13" s="6">
        <v>4</v>
      </c>
      <c r="H13" s="6">
        <v>14</v>
      </c>
      <c r="I13" s="6">
        <v>18</v>
      </c>
      <c r="J13" s="6">
        <v>7</v>
      </c>
      <c r="K13" s="6"/>
      <c r="L13" s="6">
        <v>1</v>
      </c>
      <c r="M13" s="6"/>
      <c r="N13" s="6">
        <v>126</v>
      </c>
      <c r="O13" s="6"/>
      <c r="P13" s="6"/>
      <c r="Q13" s="6"/>
      <c r="R13" s="6">
        <v>1</v>
      </c>
      <c r="S13" s="6"/>
      <c r="T13" s="6">
        <f t="shared" si="0"/>
        <v>220</v>
      </c>
    </row>
    <row r="14" spans="1:20" ht="21" customHeight="1" thickBot="1">
      <c r="A14" s="12" t="s">
        <v>22</v>
      </c>
      <c r="B14" s="13"/>
      <c r="C14" s="14">
        <f aca="true" t="shared" si="1" ref="C14:T14">IF(SUM(C4:C13)=0," ",SUM(C4:C13))</f>
        <v>194</v>
      </c>
      <c r="D14" s="14">
        <f t="shared" si="1"/>
        <v>126</v>
      </c>
      <c r="E14" s="14">
        <f t="shared" si="1"/>
        <v>50</v>
      </c>
      <c r="F14" s="14">
        <f t="shared" si="1"/>
        <v>322</v>
      </c>
      <c r="G14" s="14">
        <f t="shared" si="1"/>
        <v>32</v>
      </c>
      <c r="H14" s="14">
        <f t="shared" si="1"/>
        <v>131</v>
      </c>
      <c r="I14" s="14">
        <f t="shared" si="1"/>
        <v>164</v>
      </c>
      <c r="J14" s="14">
        <f t="shared" si="1"/>
        <v>78</v>
      </c>
      <c r="K14" s="14">
        <f t="shared" si="1"/>
        <v>91</v>
      </c>
      <c r="L14" s="14">
        <f t="shared" si="1"/>
        <v>59</v>
      </c>
      <c r="M14" s="14">
        <f t="shared" si="1"/>
        <v>26</v>
      </c>
      <c r="N14" s="14">
        <f t="shared" si="1"/>
        <v>266</v>
      </c>
      <c r="O14" s="14">
        <f t="shared" si="1"/>
        <v>12</v>
      </c>
      <c r="P14" s="14">
        <f t="shared" si="1"/>
        <v>1</v>
      </c>
      <c r="Q14" s="14" t="str">
        <f t="shared" si="1"/>
        <v> </v>
      </c>
      <c r="R14" s="14">
        <f t="shared" si="1"/>
        <v>12</v>
      </c>
      <c r="S14" s="14" t="str">
        <f t="shared" si="1"/>
        <v> </v>
      </c>
      <c r="T14" s="15">
        <f t="shared" si="1"/>
        <v>1564</v>
      </c>
    </row>
    <row r="15" spans="1:20" ht="13.5" thickTop="1">
      <c r="A15" s="4" t="s">
        <v>23</v>
      </c>
      <c r="B15" s="1" t="s">
        <v>24</v>
      </c>
      <c r="C15" s="6"/>
      <c r="D15" s="6">
        <v>2</v>
      </c>
      <c r="E15" s="6">
        <v>1</v>
      </c>
      <c r="F15" s="6"/>
      <c r="G15" s="6"/>
      <c r="H15" s="6">
        <v>58</v>
      </c>
      <c r="I15" s="6">
        <v>33</v>
      </c>
      <c r="J15" s="6">
        <v>53</v>
      </c>
      <c r="K15" s="6">
        <v>2</v>
      </c>
      <c r="L15" s="6"/>
      <c r="M15" s="6"/>
      <c r="N15" s="6">
        <v>11</v>
      </c>
      <c r="O15" s="6"/>
      <c r="P15" s="6"/>
      <c r="Q15" s="6"/>
      <c r="R15" s="6">
        <v>1</v>
      </c>
      <c r="S15" s="6"/>
      <c r="T15" s="6">
        <f>IF(SUM(C15:S15)=0," ",SUM(C15:S15))</f>
        <v>161</v>
      </c>
    </row>
    <row r="16" spans="1:20" ht="12.75">
      <c r="A16" s="4" t="s">
        <v>23</v>
      </c>
      <c r="B16" s="1" t="s">
        <v>25</v>
      </c>
      <c r="C16" s="6">
        <v>1</v>
      </c>
      <c r="D16" s="6">
        <v>6</v>
      </c>
      <c r="E16" s="6">
        <v>43</v>
      </c>
      <c r="F16" s="6">
        <v>18</v>
      </c>
      <c r="G16" s="6">
        <v>7</v>
      </c>
      <c r="H16" s="6">
        <v>16</v>
      </c>
      <c r="I16" s="6">
        <v>134</v>
      </c>
      <c r="J16" s="6">
        <v>190</v>
      </c>
      <c r="K16" s="6"/>
      <c r="L16" s="6"/>
      <c r="M16" s="6"/>
      <c r="N16" s="6">
        <v>38</v>
      </c>
      <c r="O16" s="6"/>
      <c r="P16" s="6"/>
      <c r="Q16" s="6"/>
      <c r="R16" s="6">
        <v>1</v>
      </c>
      <c r="S16" s="6"/>
      <c r="T16" s="6">
        <f>IF(SUM(C16:S16)=0," ",SUM(C16:S16))</f>
        <v>454</v>
      </c>
    </row>
    <row r="17" spans="1:20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/>
      <c r="H17" s="6"/>
      <c r="I17" s="6">
        <v>5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f>IF(SUM(C17:S17)=0," ",SUM(C17:S17))</f>
        <v>7</v>
      </c>
    </row>
    <row r="18" spans="1:20" ht="21" customHeight="1" thickBot="1">
      <c r="A18" s="12" t="s">
        <v>27</v>
      </c>
      <c r="B18" s="13"/>
      <c r="C18" s="14">
        <f aca="true" t="shared" si="2" ref="C18:T18">IF(SUM(C15:C17)=0," ",SUM(C15:C17))</f>
        <v>1</v>
      </c>
      <c r="D18" s="14">
        <f t="shared" si="2"/>
        <v>9</v>
      </c>
      <c r="E18" s="14">
        <f t="shared" si="2"/>
        <v>44</v>
      </c>
      <c r="F18" s="14">
        <f t="shared" si="2"/>
        <v>18</v>
      </c>
      <c r="G18" s="14">
        <f t="shared" si="2"/>
        <v>7</v>
      </c>
      <c r="H18" s="14">
        <f t="shared" si="2"/>
        <v>74</v>
      </c>
      <c r="I18" s="14">
        <f t="shared" si="2"/>
        <v>172</v>
      </c>
      <c r="J18" s="14">
        <f t="shared" si="2"/>
        <v>243</v>
      </c>
      <c r="K18" s="14">
        <f t="shared" si="2"/>
        <v>2</v>
      </c>
      <c r="L18" s="14" t="str">
        <f t="shared" si="2"/>
        <v> </v>
      </c>
      <c r="M18" s="14" t="str">
        <f t="shared" si="2"/>
        <v> </v>
      </c>
      <c r="N18" s="14">
        <f t="shared" si="2"/>
        <v>50</v>
      </c>
      <c r="O18" s="14" t="str">
        <f t="shared" si="2"/>
        <v> </v>
      </c>
      <c r="P18" s="14" t="str">
        <f t="shared" si="2"/>
        <v> </v>
      </c>
      <c r="Q18" s="14" t="str">
        <f t="shared" si="2"/>
        <v> </v>
      </c>
      <c r="R18" s="14">
        <f t="shared" si="2"/>
        <v>2</v>
      </c>
      <c r="S18" s="14" t="str">
        <f t="shared" si="2"/>
        <v> </v>
      </c>
      <c r="T18" s="14">
        <f t="shared" si="2"/>
        <v>622</v>
      </c>
    </row>
    <row r="19" spans="1:20" ht="13.5" thickTop="1">
      <c r="A19" s="4" t="s">
        <v>28</v>
      </c>
      <c r="B19" s="1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>
        <v>2</v>
      </c>
      <c r="R19" s="6"/>
      <c r="S19" s="6"/>
      <c r="T19" s="6">
        <f aca="true" t="shared" si="3" ref="T19:T29">IF(SUM(C19:S19)=0," ",SUM(C19:S19))</f>
        <v>3</v>
      </c>
    </row>
    <row r="20" spans="1:20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4</v>
      </c>
      <c r="O20" s="6"/>
      <c r="P20" s="6"/>
      <c r="Q20" s="6"/>
      <c r="R20" s="6">
        <v>7</v>
      </c>
      <c r="S20" s="6">
        <v>2</v>
      </c>
      <c r="T20" s="6">
        <f t="shared" si="3"/>
        <v>16</v>
      </c>
    </row>
    <row r="21" spans="1:20" ht="12.75">
      <c r="A21" s="4" t="s">
        <v>29</v>
      </c>
      <c r="B21" s="1" t="s">
        <v>14</v>
      </c>
      <c r="C21" s="6">
        <v>16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>
        <v>30</v>
      </c>
      <c r="R21" s="6">
        <v>3</v>
      </c>
      <c r="S21" s="6"/>
      <c r="T21" s="6">
        <f t="shared" si="3"/>
        <v>50</v>
      </c>
    </row>
    <row r="22" spans="1:20" ht="12.75">
      <c r="A22" s="4" t="s">
        <v>30</v>
      </c>
      <c r="B22" s="1" t="s">
        <v>19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3</v>
      </c>
      <c r="R22" s="6">
        <v>2</v>
      </c>
      <c r="S22" s="6"/>
      <c r="T22" s="6">
        <f t="shared" si="3"/>
        <v>8</v>
      </c>
    </row>
    <row r="23" spans="1:20" ht="12.75">
      <c r="A23" s="4" t="s">
        <v>30</v>
      </c>
      <c r="B23" s="1" t="s">
        <v>20</v>
      </c>
      <c r="C23" s="6">
        <v>1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6</v>
      </c>
      <c r="R23" s="6">
        <v>6</v>
      </c>
      <c r="S23" s="6">
        <v>1</v>
      </c>
      <c r="T23" s="6">
        <f t="shared" si="3"/>
        <v>15</v>
      </c>
    </row>
    <row r="24" spans="1:20" ht="12.75">
      <c r="A24" s="4" t="s">
        <v>31</v>
      </c>
      <c r="B24" s="1" t="s">
        <v>20</v>
      </c>
      <c r="C24" s="6">
        <v>3</v>
      </c>
      <c r="D24" s="6"/>
      <c r="E24" s="6"/>
      <c r="F24" s="6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15</v>
      </c>
      <c r="R24" s="6">
        <v>14</v>
      </c>
      <c r="S24" s="6">
        <v>2</v>
      </c>
      <c r="T24" s="6">
        <f t="shared" si="3"/>
        <v>43</v>
      </c>
    </row>
    <row r="25" spans="1:20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3</v>
      </c>
      <c r="R25" s="6"/>
      <c r="S25" s="6"/>
      <c r="T25" s="6">
        <f t="shared" si="3"/>
        <v>3</v>
      </c>
    </row>
    <row r="26" spans="1:20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</v>
      </c>
      <c r="R26" s="6">
        <v>4</v>
      </c>
      <c r="S26" s="6"/>
      <c r="T26" s="6">
        <f t="shared" si="3"/>
        <v>6</v>
      </c>
    </row>
    <row r="27" spans="1:20" ht="12.75">
      <c r="A27" s="4" t="s">
        <v>32</v>
      </c>
      <c r="B27" s="1" t="s">
        <v>35</v>
      </c>
      <c r="C27" s="6"/>
      <c r="D27" s="6">
        <v>1</v>
      </c>
      <c r="E27" s="6"/>
      <c r="F27" s="6">
        <v>64</v>
      </c>
      <c r="G27" s="6">
        <v>28</v>
      </c>
      <c r="H27" s="6"/>
      <c r="I27" s="6">
        <v>44</v>
      </c>
      <c r="J27" s="6">
        <v>41</v>
      </c>
      <c r="K27" s="6"/>
      <c r="L27" s="6"/>
      <c r="M27" s="6"/>
      <c r="N27" s="6">
        <v>21</v>
      </c>
      <c r="O27" s="6"/>
      <c r="P27" s="6"/>
      <c r="Q27" s="6">
        <v>2</v>
      </c>
      <c r="R27" s="6"/>
      <c r="S27" s="6"/>
      <c r="T27" s="6">
        <f t="shared" si="3"/>
        <v>201</v>
      </c>
    </row>
    <row r="28" spans="1:20" ht="12.75">
      <c r="A28" s="4" t="s">
        <v>32</v>
      </c>
      <c r="B28" s="1" t="s">
        <v>36</v>
      </c>
      <c r="C28" s="6"/>
      <c r="D28" s="6">
        <v>2</v>
      </c>
      <c r="E28" s="6"/>
      <c r="F28" s="6">
        <v>40</v>
      </c>
      <c r="G28" s="6">
        <v>139</v>
      </c>
      <c r="H28" s="6"/>
      <c r="I28" s="6">
        <v>29</v>
      </c>
      <c r="J28" s="6">
        <v>53</v>
      </c>
      <c r="K28" s="6"/>
      <c r="L28" s="6"/>
      <c r="M28" s="6"/>
      <c r="N28" s="6">
        <v>125</v>
      </c>
      <c r="O28" s="6"/>
      <c r="P28" s="6"/>
      <c r="Q28" s="6">
        <v>6</v>
      </c>
      <c r="R28" s="6">
        <v>4</v>
      </c>
      <c r="S28" s="6">
        <v>1</v>
      </c>
      <c r="T28" s="6">
        <f t="shared" si="3"/>
        <v>399</v>
      </c>
    </row>
    <row r="29" spans="1:20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>
        <v>14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3"/>
        <v>44</v>
      </c>
    </row>
    <row r="30" spans="1:20" ht="21" customHeight="1" thickBot="1">
      <c r="A30" s="12" t="s">
        <v>38</v>
      </c>
      <c r="B30" s="13"/>
      <c r="C30" s="14">
        <f aca="true" t="shared" si="4" ref="C30:T30">IF(SUM(C19:C29)=0," ",SUM(C19:C29))</f>
        <v>31</v>
      </c>
      <c r="D30" s="14">
        <f t="shared" si="4"/>
        <v>3</v>
      </c>
      <c r="E30" s="14" t="str">
        <f t="shared" si="4"/>
        <v> </v>
      </c>
      <c r="F30" s="14">
        <f t="shared" si="4"/>
        <v>139</v>
      </c>
      <c r="G30" s="14">
        <f t="shared" si="4"/>
        <v>181</v>
      </c>
      <c r="H30" s="14" t="str">
        <f t="shared" si="4"/>
        <v> </v>
      </c>
      <c r="I30" s="14">
        <f t="shared" si="4"/>
        <v>73</v>
      </c>
      <c r="J30" s="14">
        <f t="shared" si="4"/>
        <v>94</v>
      </c>
      <c r="K30" s="14" t="str">
        <f t="shared" si="4"/>
        <v> </v>
      </c>
      <c r="L30" s="14" t="str">
        <f t="shared" si="4"/>
        <v> </v>
      </c>
      <c r="M30" s="14" t="str">
        <f t="shared" si="4"/>
        <v> </v>
      </c>
      <c r="N30" s="14">
        <f t="shared" si="4"/>
        <v>152</v>
      </c>
      <c r="O30" s="14" t="str">
        <f t="shared" si="4"/>
        <v> </v>
      </c>
      <c r="P30" s="14" t="str">
        <f t="shared" si="4"/>
        <v> </v>
      </c>
      <c r="Q30" s="14">
        <f t="shared" si="4"/>
        <v>69</v>
      </c>
      <c r="R30" s="14">
        <f t="shared" si="4"/>
        <v>40</v>
      </c>
      <c r="S30" s="14">
        <f t="shared" si="4"/>
        <v>6</v>
      </c>
      <c r="T30" s="14">
        <f t="shared" si="4"/>
        <v>788</v>
      </c>
    </row>
    <row r="31" spans="1:20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tr">
        <f>IF(SUM(C31:S31)=0," ",SUM(C31:S31))</f>
        <v> </v>
      </c>
    </row>
    <row r="32" spans="1:20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/>
      <c r="O32" s="6"/>
      <c r="P32" s="6"/>
      <c r="Q32" s="6"/>
      <c r="R32" s="6">
        <v>3</v>
      </c>
      <c r="S32" s="6"/>
      <c r="T32" s="6">
        <f>IF(SUM(C32:S32)=0," ",SUM(C32:S32))</f>
        <v>16</v>
      </c>
    </row>
    <row r="33" spans="1:20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17</v>
      </c>
      <c r="K33" s="6"/>
      <c r="L33" s="6"/>
      <c r="M33" s="6"/>
      <c r="N33" s="6"/>
      <c r="O33" s="6"/>
      <c r="P33" s="6"/>
      <c r="Q33" s="6"/>
      <c r="R33" s="6"/>
      <c r="S33" s="6"/>
      <c r="T33" s="6">
        <f>IF(SUM(C33:S33)=0," ",SUM(C33:S33))</f>
        <v>17</v>
      </c>
    </row>
    <row r="34" spans="1:20" ht="21" customHeight="1" thickBot="1">
      <c r="A34" s="12" t="s">
        <v>42</v>
      </c>
      <c r="B34" s="13"/>
      <c r="C34" s="15" t="str">
        <f aca="true" t="shared" si="5" ref="C34:T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30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 t="str">
        <f t="shared" si="5"/>
        <v> </v>
      </c>
      <c r="O34" s="14" t="str">
        <f t="shared" si="5"/>
        <v> </v>
      </c>
      <c r="P34" s="14" t="str">
        <f t="shared" si="5"/>
        <v> </v>
      </c>
      <c r="Q34" s="14" t="str">
        <f t="shared" si="5"/>
        <v> </v>
      </c>
      <c r="R34" s="14">
        <f t="shared" si="5"/>
        <v>3</v>
      </c>
      <c r="S34" s="14" t="str">
        <f t="shared" si="5"/>
        <v> </v>
      </c>
      <c r="T34" s="14">
        <f t="shared" si="5"/>
        <v>33</v>
      </c>
    </row>
    <row r="35" spans="1:20" ht="24.75" customHeight="1" thickBot="1" thickTop="1">
      <c r="A35" s="16" t="s">
        <v>43</v>
      </c>
      <c r="B35" s="17"/>
      <c r="C35" s="18">
        <f aca="true" t="shared" si="6" ref="C35:T35">SUM(C4:C13)+SUM(C15:C17)+SUM(C19:C29)+SUM(C31:C33)</f>
        <v>226</v>
      </c>
      <c r="D35" s="18">
        <f t="shared" si="6"/>
        <v>138</v>
      </c>
      <c r="E35" s="18">
        <f t="shared" si="6"/>
        <v>94</v>
      </c>
      <c r="F35" s="18">
        <f t="shared" si="6"/>
        <v>479</v>
      </c>
      <c r="G35" s="18">
        <f t="shared" si="6"/>
        <v>220</v>
      </c>
      <c r="H35" s="18">
        <f t="shared" si="6"/>
        <v>205</v>
      </c>
      <c r="I35" s="18">
        <f t="shared" si="6"/>
        <v>409</v>
      </c>
      <c r="J35" s="18">
        <f t="shared" si="6"/>
        <v>445</v>
      </c>
      <c r="K35" s="18">
        <f t="shared" si="6"/>
        <v>93</v>
      </c>
      <c r="L35" s="18">
        <f t="shared" si="6"/>
        <v>59</v>
      </c>
      <c r="M35" s="18">
        <f t="shared" si="6"/>
        <v>26</v>
      </c>
      <c r="N35" s="18">
        <f t="shared" si="6"/>
        <v>468</v>
      </c>
      <c r="O35" s="18">
        <f t="shared" si="6"/>
        <v>12</v>
      </c>
      <c r="P35" s="18">
        <f t="shared" si="6"/>
        <v>1</v>
      </c>
      <c r="Q35" s="18">
        <f t="shared" si="6"/>
        <v>69</v>
      </c>
      <c r="R35" s="18">
        <f t="shared" si="6"/>
        <v>57</v>
      </c>
      <c r="S35" s="18">
        <f t="shared" si="6"/>
        <v>6</v>
      </c>
      <c r="T35" s="18">
        <f t="shared" si="6"/>
        <v>3007</v>
      </c>
    </row>
    <row r="36" ht="13.5" thickTop="1"/>
  </sheetData>
  <sheetProtection sheet="1" objects="1" scenarios="1"/>
  <mergeCells count="1">
    <mergeCell ref="S1:T1"/>
  </mergeCells>
  <printOptions/>
  <pageMargins left="0.787401575" right="0.69" top="0.25" bottom="0.38" header="0.55" footer="0.1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5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7" sqref="I7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9" width="6.28125" style="0" customWidth="1"/>
    <col min="20" max="20" width="9.00390625" style="0" customWidth="1"/>
  </cols>
  <sheetData>
    <row r="1" spans="19:20" ht="25.5" customHeight="1">
      <c r="S1" s="22" t="s">
        <v>48</v>
      </c>
      <c r="T1" s="22"/>
    </row>
    <row r="2" spans="1:20" ht="21" customHeight="1">
      <c r="A2" s="19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</row>
    <row r="3" spans="1:20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 t="s">
        <v>3</v>
      </c>
      <c r="P3" s="10" t="s">
        <v>4</v>
      </c>
      <c r="Q3" s="10" t="s">
        <v>45</v>
      </c>
      <c r="R3" s="10" t="s">
        <v>5</v>
      </c>
      <c r="S3" s="10" t="s">
        <v>6</v>
      </c>
      <c r="T3" s="11" t="s">
        <v>7</v>
      </c>
    </row>
    <row r="4" spans="1:20" ht="12.75">
      <c r="A4" s="4" t="s">
        <v>8</v>
      </c>
      <c r="B4" s="1" t="s">
        <v>9</v>
      </c>
      <c r="C4" s="6">
        <v>6</v>
      </c>
      <c r="D4" s="6">
        <v>1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6"/>
      <c r="L4" s="6">
        <v>1</v>
      </c>
      <c r="M4" s="6">
        <v>1</v>
      </c>
      <c r="N4" s="6"/>
      <c r="O4" s="6"/>
      <c r="P4" s="6"/>
      <c r="Q4" s="6"/>
      <c r="R4" s="6"/>
      <c r="S4" s="6"/>
      <c r="T4" s="6">
        <f aca="true" t="shared" si="0" ref="T4:T13">IF(SUM(C4:S4)=0," ",SUM(C4:S4))</f>
        <v>14</v>
      </c>
    </row>
    <row r="5" spans="1:20" ht="12.75">
      <c r="A5" s="4" t="s">
        <v>8</v>
      </c>
      <c r="B5" s="1" t="s">
        <v>10</v>
      </c>
      <c r="C5" s="6">
        <v>10</v>
      </c>
      <c r="D5" s="6">
        <v>15</v>
      </c>
      <c r="E5" s="6">
        <v>4</v>
      </c>
      <c r="F5" s="6">
        <v>3</v>
      </c>
      <c r="G5" s="6">
        <v>2</v>
      </c>
      <c r="H5" s="6">
        <v>17</v>
      </c>
      <c r="I5" s="6">
        <v>11</v>
      </c>
      <c r="J5" s="6">
        <v>3</v>
      </c>
      <c r="K5" s="6">
        <v>4</v>
      </c>
      <c r="L5" s="6">
        <v>8</v>
      </c>
      <c r="M5" s="6">
        <v>1</v>
      </c>
      <c r="N5" s="6">
        <v>1</v>
      </c>
      <c r="O5" s="6">
        <v>5</v>
      </c>
      <c r="P5" s="6">
        <v>1</v>
      </c>
      <c r="Q5" s="6"/>
      <c r="R5" s="6">
        <v>2</v>
      </c>
      <c r="S5" s="6"/>
      <c r="T5" s="6">
        <f t="shared" si="0"/>
        <v>87</v>
      </c>
    </row>
    <row r="6" spans="1:20" ht="12.75">
      <c r="A6" s="4" t="s">
        <v>8</v>
      </c>
      <c r="B6" s="1" t="s">
        <v>11</v>
      </c>
      <c r="C6" s="6">
        <v>20</v>
      </c>
      <c r="D6" s="6">
        <v>8</v>
      </c>
      <c r="E6" s="6">
        <v>5</v>
      </c>
      <c r="F6" s="6">
        <v>4</v>
      </c>
      <c r="G6" s="6">
        <v>3</v>
      </c>
      <c r="H6" s="6">
        <v>9</v>
      </c>
      <c r="I6" s="6">
        <v>4</v>
      </c>
      <c r="J6" s="6">
        <v>3</v>
      </c>
      <c r="K6" s="6">
        <v>3</v>
      </c>
      <c r="L6" s="6">
        <v>10</v>
      </c>
      <c r="M6" s="6"/>
      <c r="N6" s="6"/>
      <c r="O6" s="6"/>
      <c r="P6" s="6"/>
      <c r="Q6" s="6"/>
      <c r="R6" s="6">
        <v>1</v>
      </c>
      <c r="S6" s="6"/>
      <c r="T6" s="6">
        <f t="shared" si="0"/>
        <v>70</v>
      </c>
    </row>
    <row r="7" spans="1:20" ht="12.75">
      <c r="A7" s="4" t="s">
        <v>12</v>
      </c>
      <c r="B7" s="1" t="s">
        <v>13</v>
      </c>
      <c r="C7" s="6">
        <v>22</v>
      </c>
      <c r="D7" s="6">
        <v>19</v>
      </c>
      <c r="E7" s="6">
        <v>3</v>
      </c>
      <c r="F7" s="6">
        <v>8</v>
      </c>
      <c r="G7" s="6">
        <v>6</v>
      </c>
      <c r="H7" s="6">
        <v>23</v>
      </c>
      <c r="I7" s="6">
        <v>56</v>
      </c>
      <c r="J7" s="6">
        <v>8</v>
      </c>
      <c r="K7" s="6">
        <v>23</v>
      </c>
      <c r="L7" s="6">
        <v>10</v>
      </c>
      <c r="M7" s="6">
        <v>8</v>
      </c>
      <c r="N7" s="6">
        <v>6</v>
      </c>
      <c r="O7" s="6">
        <v>5</v>
      </c>
      <c r="P7" s="6"/>
      <c r="Q7" s="6"/>
      <c r="R7" s="6">
        <v>1</v>
      </c>
      <c r="S7" s="6"/>
      <c r="T7" s="6">
        <f t="shared" si="0"/>
        <v>198</v>
      </c>
    </row>
    <row r="8" spans="1:20" ht="12.75">
      <c r="A8" s="4" t="s">
        <v>12</v>
      </c>
      <c r="B8" s="1" t="s">
        <v>14</v>
      </c>
      <c r="C8" s="6">
        <v>29</v>
      </c>
      <c r="D8" s="6">
        <v>20</v>
      </c>
      <c r="E8" s="6">
        <v>16</v>
      </c>
      <c r="F8" s="6">
        <v>57</v>
      </c>
      <c r="G8" s="6">
        <v>3</v>
      </c>
      <c r="H8" s="6">
        <v>3</v>
      </c>
      <c r="I8" s="6">
        <v>16</v>
      </c>
      <c r="J8" s="6">
        <v>3</v>
      </c>
      <c r="K8" s="6">
        <v>23</v>
      </c>
      <c r="L8" s="6">
        <v>8</v>
      </c>
      <c r="M8" s="6">
        <v>6</v>
      </c>
      <c r="N8" s="6">
        <v>4</v>
      </c>
      <c r="O8" s="6"/>
      <c r="P8" s="6"/>
      <c r="Q8" s="6"/>
      <c r="R8" s="7">
        <v>1</v>
      </c>
      <c r="S8" s="6"/>
      <c r="T8" s="6">
        <f t="shared" si="0"/>
        <v>189</v>
      </c>
    </row>
    <row r="9" spans="1:20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1</v>
      </c>
    </row>
    <row r="10" spans="1:20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222</v>
      </c>
    </row>
    <row r="11" spans="1:20" ht="12.75">
      <c r="A11" s="4" t="s">
        <v>18</v>
      </c>
      <c r="B11" s="1" t="s">
        <v>19</v>
      </c>
      <c r="C11" s="6">
        <v>32</v>
      </c>
      <c r="D11" s="6">
        <v>14</v>
      </c>
      <c r="E11" s="6">
        <v>2</v>
      </c>
      <c r="F11" s="6">
        <v>6</v>
      </c>
      <c r="G11" s="6">
        <v>6</v>
      </c>
      <c r="H11" s="6">
        <v>22</v>
      </c>
      <c r="I11" s="6">
        <v>34</v>
      </c>
      <c r="J11" s="6">
        <v>28</v>
      </c>
      <c r="K11" s="6">
        <v>15</v>
      </c>
      <c r="L11" s="6">
        <v>7</v>
      </c>
      <c r="M11" s="6">
        <v>4</v>
      </c>
      <c r="N11" s="6">
        <v>32</v>
      </c>
      <c r="O11" s="6"/>
      <c r="P11" s="6"/>
      <c r="Q11" s="6"/>
      <c r="R11" s="6">
        <v>3</v>
      </c>
      <c r="S11" s="6"/>
      <c r="T11" s="6">
        <f t="shared" si="0"/>
        <v>205</v>
      </c>
    </row>
    <row r="12" spans="1:20" ht="12.75">
      <c r="A12" s="4" t="s">
        <v>18</v>
      </c>
      <c r="B12" s="1" t="s">
        <v>20</v>
      </c>
      <c r="C12" s="6">
        <v>53</v>
      </c>
      <c r="D12" s="6">
        <v>35</v>
      </c>
      <c r="E12" s="6">
        <v>13</v>
      </c>
      <c r="F12" s="6">
        <v>13</v>
      </c>
      <c r="G12" s="6">
        <v>7</v>
      </c>
      <c r="H12" s="6">
        <v>41</v>
      </c>
      <c r="I12" s="6">
        <v>26</v>
      </c>
      <c r="J12" s="6">
        <v>25</v>
      </c>
      <c r="K12" s="6">
        <v>23</v>
      </c>
      <c r="L12" s="6">
        <v>11</v>
      </c>
      <c r="M12" s="6">
        <v>5</v>
      </c>
      <c r="N12" s="6">
        <v>97</v>
      </c>
      <c r="O12" s="6">
        <v>2</v>
      </c>
      <c r="P12" s="6"/>
      <c r="Q12" s="6"/>
      <c r="R12" s="6"/>
      <c r="S12" s="6"/>
      <c r="T12" s="6">
        <f t="shared" si="0"/>
        <v>351</v>
      </c>
    </row>
    <row r="13" spans="1:20" ht="12.75">
      <c r="A13" s="4" t="s">
        <v>21</v>
      </c>
      <c r="B13" s="1" t="s">
        <v>20</v>
      </c>
      <c r="C13" s="6">
        <v>23</v>
      </c>
      <c r="D13" s="6">
        <v>12</v>
      </c>
      <c r="E13" s="6">
        <v>6</v>
      </c>
      <c r="F13" s="6">
        <v>7</v>
      </c>
      <c r="G13" s="6">
        <v>4</v>
      </c>
      <c r="H13" s="6">
        <v>14</v>
      </c>
      <c r="I13" s="6">
        <v>18</v>
      </c>
      <c r="J13" s="6">
        <v>7</v>
      </c>
      <c r="K13" s="6"/>
      <c r="L13" s="6">
        <v>1</v>
      </c>
      <c r="M13" s="6">
        <v>1</v>
      </c>
      <c r="N13" s="6">
        <v>126</v>
      </c>
      <c r="O13" s="6"/>
      <c r="P13" s="6"/>
      <c r="Q13" s="6"/>
      <c r="R13" s="6"/>
      <c r="S13" s="6"/>
      <c r="T13" s="6">
        <f t="shared" si="0"/>
        <v>219</v>
      </c>
    </row>
    <row r="14" spans="1:20" ht="21" customHeight="1" thickBot="1">
      <c r="A14" s="12" t="s">
        <v>22</v>
      </c>
      <c r="B14" s="13"/>
      <c r="C14" s="14">
        <f aca="true" t="shared" si="1" ref="C14:T14">IF(SUM(C4:C13)=0," ",SUM(C4:C13))</f>
        <v>195</v>
      </c>
      <c r="D14" s="14">
        <f t="shared" si="1"/>
        <v>124</v>
      </c>
      <c r="E14" s="14">
        <f t="shared" si="1"/>
        <v>49</v>
      </c>
      <c r="F14" s="14">
        <f t="shared" si="1"/>
        <v>322</v>
      </c>
      <c r="G14" s="14">
        <f t="shared" si="1"/>
        <v>32</v>
      </c>
      <c r="H14" s="14">
        <f t="shared" si="1"/>
        <v>130</v>
      </c>
      <c r="I14" s="14">
        <f t="shared" si="1"/>
        <v>166</v>
      </c>
      <c r="J14" s="14">
        <f t="shared" si="1"/>
        <v>78</v>
      </c>
      <c r="K14" s="14">
        <f t="shared" si="1"/>
        <v>91</v>
      </c>
      <c r="L14" s="14">
        <f t="shared" si="1"/>
        <v>56</v>
      </c>
      <c r="M14" s="14">
        <f t="shared" si="1"/>
        <v>26</v>
      </c>
      <c r="N14" s="14">
        <f t="shared" si="1"/>
        <v>266</v>
      </c>
      <c r="O14" s="14">
        <f t="shared" si="1"/>
        <v>12</v>
      </c>
      <c r="P14" s="14">
        <f t="shared" si="1"/>
        <v>1</v>
      </c>
      <c r="Q14" s="14" t="str">
        <f t="shared" si="1"/>
        <v> </v>
      </c>
      <c r="R14" s="14">
        <f t="shared" si="1"/>
        <v>8</v>
      </c>
      <c r="S14" s="14" t="str">
        <f t="shared" si="1"/>
        <v> </v>
      </c>
      <c r="T14" s="15">
        <f t="shared" si="1"/>
        <v>1556</v>
      </c>
    </row>
    <row r="15" spans="1:20" ht="13.5" thickTop="1">
      <c r="A15" s="4" t="s">
        <v>23</v>
      </c>
      <c r="B15" s="1" t="s">
        <v>24</v>
      </c>
      <c r="C15" s="6"/>
      <c r="D15" s="6">
        <v>2</v>
      </c>
      <c r="E15" s="6">
        <v>1</v>
      </c>
      <c r="F15" s="6"/>
      <c r="G15" s="6"/>
      <c r="H15" s="6">
        <v>58</v>
      </c>
      <c r="I15" s="6">
        <v>33</v>
      </c>
      <c r="J15" s="6">
        <v>53</v>
      </c>
      <c r="K15" s="6">
        <v>2</v>
      </c>
      <c r="L15" s="6"/>
      <c r="M15" s="6"/>
      <c r="N15" s="6">
        <v>11</v>
      </c>
      <c r="O15" s="6"/>
      <c r="P15" s="6"/>
      <c r="Q15" s="6"/>
      <c r="R15" s="6">
        <v>1</v>
      </c>
      <c r="S15" s="6"/>
      <c r="T15" s="6">
        <f>IF(SUM(C15:S15)=0," ",SUM(C15:S15))</f>
        <v>161</v>
      </c>
    </row>
    <row r="16" spans="1:20" ht="12.75">
      <c r="A16" s="4" t="s">
        <v>23</v>
      </c>
      <c r="B16" s="1" t="s">
        <v>25</v>
      </c>
      <c r="C16" s="6">
        <v>1</v>
      </c>
      <c r="D16" s="6">
        <v>6</v>
      </c>
      <c r="E16" s="6">
        <v>43</v>
      </c>
      <c r="F16" s="6">
        <v>18</v>
      </c>
      <c r="G16" s="6">
        <v>7</v>
      </c>
      <c r="H16" s="6">
        <v>16</v>
      </c>
      <c r="I16" s="6">
        <v>133</v>
      </c>
      <c r="J16" s="6">
        <v>190</v>
      </c>
      <c r="K16" s="6"/>
      <c r="L16" s="6"/>
      <c r="M16" s="6"/>
      <c r="N16" s="6">
        <v>38</v>
      </c>
      <c r="O16" s="6"/>
      <c r="P16" s="6"/>
      <c r="Q16" s="6"/>
      <c r="R16" s="6">
        <v>1</v>
      </c>
      <c r="S16" s="6"/>
      <c r="T16" s="6">
        <f>IF(SUM(C16:S16)=0," ",SUM(C16:S16))</f>
        <v>453</v>
      </c>
    </row>
    <row r="17" spans="1:20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/>
      <c r="H17" s="6"/>
      <c r="I17" s="6">
        <v>5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>
        <f>IF(SUM(C17:S17)=0," ",SUM(C17:S17))</f>
        <v>7</v>
      </c>
    </row>
    <row r="18" spans="1:20" ht="21" customHeight="1" thickBot="1">
      <c r="A18" s="12" t="s">
        <v>27</v>
      </c>
      <c r="B18" s="13"/>
      <c r="C18" s="14">
        <f aca="true" t="shared" si="2" ref="C18:T18">IF(SUM(C15:C17)=0," ",SUM(C15:C17))</f>
        <v>1</v>
      </c>
      <c r="D18" s="14">
        <f t="shared" si="2"/>
        <v>9</v>
      </c>
      <c r="E18" s="14">
        <f t="shared" si="2"/>
        <v>44</v>
      </c>
      <c r="F18" s="14">
        <f t="shared" si="2"/>
        <v>18</v>
      </c>
      <c r="G18" s="14">
        <f t="shared" si="2"/>
        <v>7</v>
      </c>
      <c r="H18" s="14">
        <f t="shared" si="2"/>
        <v>74</v>
      </c>
      <c r="I18" s="14">
        <f t="shared" si="2"/>
        <v>171</v>
      </c>
      <c r="J18" s="14">
        <f t="shared" si="2"/>
        <v>243</v>
      </c>
      <c r="K18" s="14">
        <f t="shared" si="2"/>
        <v>2</v>
      </c>
      <c r="L18" s="14" t="str">
        <f t="shared" si="2"/>
        <v> </v>
      </c>
      <c r="M18" s="14" t="str">
        <f t="shared" si="2"/>
        <v> </v>
      </c>
      <c r="N18" s="14">
        <f t="shared" si="2"/>
        <v>50</v>
      </c>
      <c r="O18" s="14" t="str">
        <f t="shared" si="2"/>
        <v> </v>
      </c>
      <c r="P18" s="14" t="str">
        <f t="shared" si="2"/>
        <v> </v>
      </c>
      <c r="Q18" s="14" t="str">
        <f t="shared" si="2"/>
        <v> </v>
      </c>
      <c r="R18" s="14">
        <f t="shared" si="2"/>
        <v>2</v>
      </c>
      <c r="S18" s="14" t="str">
        <f t="shared" si="2"/>
        <v> </v>
      </c>
      <c r="T18" s="14">
        <f t="shared" si="2"/>
        <v>621</v>
      </c>
    </row>
    <row r="19" spans="1:20" ht="13.5" thickTop="1">
      <c r="A19" s="4" t="s">
        <v>28</v>
      </c>
      <c r="B19" s="1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>
        <v>2</v>
      </c>
      <c r="R19" s="6"/>
      <c r="S19" s="6"/>
      <c r="T19" s="6">
        <f aca="true" t="shared" si="3" ref="T19:T29">IF(SUM(C19:S19)=0," ",SUM(C19:S19))</f>
        <v>3</v>
      </c>
    </row>
    <row r="20" spans="1:20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4</v>
      </c>
      <c r="O20" s="6"/>
      <c r="P20" s="6"/>
      <c r="Q20" s="6"/>
      <c r="R20" s="6">
        <v>9</v>
      </c>
      <c r="S20" s="6">
        <v>2</v>
      </c>
      <c r="T20" s="6">
        <f t="shared" si="3"/>
        <v>18</v>
      </c>
    </row>
    <row r="21" spans="1:20" ht="12.75">
      <c r="A21" s="4" t="s">
        <v>29</v>
      </c>
      <c r="B21" s="1" t="s">
        <v>14</v>
      </c>
      <c r="C21" s="6">
        <v>15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>
        <v>26</v>
      </c>
      <c r="R21" s="6">
        <v>4</v>
      </c>
      <c r="S21" s="6"/>
      <c r="T21" s="6">
        <f t="shared" si="3"/>
        <v>46</v>
      </c>
    </row>
    <row r="22" spans="1:20" ht="12.75">
      <c r="A22" s="4" t="s">
        <v>30</v>
      </c>
      <c r="B22" s="1" t="s">
        <v>19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</v>
      </c>
      <c r="R22" s="6">
        <v>2</v>
      </c>
      <c r="S22" s="6"/>
      <c r="T22" s="6">
        <f t="shared" si="3"/>
        <v>7</v>
      </c>
    </row>
    <row r="23" spans="1:20" ht="12.75">
      <c r="A23" s="4" t="s">
        <v>30</v>
      </c>
      <c r="B23" s="1" t="s">
        <v>20</v>
      </c>
      <c r="C23" s="6">
        <v>1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5</v>
      </c>
      <c r="R23" s="6">
        <v>6</v>
      </c>
      <c r="S23" s="6">
        <v>1</v>
      </c>
      <c r="T23" s="6">
        <f t="shared" si="3"/>
        <v>14</v>
      </c>
    </row>
    <row r="24" spans="1:20" ht="12.75">
      <c r="A24" s="4" t="s">
        <v>31</v>
      </c>
      <c r="B24" s="1" t="s">
        <v>20</v>
      </c>
      <c r="C24" s="6">
        <v>3</v>
      </c>
      <c r="D24" s="6"/>
      <c r="E24" s="6"/>
      <c r="F24" s="6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13</v>
      </c>
      <c r="R24" s="6">
        <v>15</v>
      </c>
      <c r="S24" s="6">
        <v>2</v>
      </c>
      <c r="T24" s="6">
        <f t="shared" si="3"/>
        <v>42</v>
      </c>
    </row>
    <row r="25" spans="1:20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2</v>
      </c>
      <c r="R25" s="6"/>
      <c r="S25" s="6"/>
      <c r="T25" s="6">
        <f t="shared" si="3"/>
        <v>2</v>
      </c>
    </row>
    <row r="26" spans="1:20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</v>
      </c>
      <c r="R26" s="6">
        <v>4</v>
      </c>
      <c r="S26" s="6"/>
      <c r="T26" s="6">
        <f t="shared" si="3"/>
        <v>6</v>
      </c>
    </row>
    <row r="27" spans="1:20" ht="12.75">
      <c r="A27" s="4" t="s">
        <v>32</v>
      </c>
      <c r="B27" s="1" t="s">
        <v>35</v>
      </c>
      <c r="C27" s="6"/>
      <c r="D27" s="6">
        <v>1</v>
      </c>
      <c r="E27" s="6"/>
      <c r="F27" s="6">
        <v>64</v>
      </c>
      <c r="G27" s="6">
        <v>28</v>
      </c>
      <c r="H27" s="6"/>
      <c r="I27" s="6">
        <v>44</v>
      </c>
      <c r="J27" s="6">
        <v>41</v>
      </c>
      <c r="K27" s="6"/>
      <c r="L27" s="6"/>
      <c r="M27" s="6"/>
      <c r="N27" s="6">
        <v>21</v>
      </c>
      <c r="O27" s="6"/>
      <c r="P27" s="6"/>
      <c r="Q27" s="6">
        <v>2</v>
      </c>
      <c r="R27" s="6"/>
      <c r="S27" s="6"/>
      <c r="T27" s="6">
        <f t="shared" si="3"/>
        <v>201</v>
      </c>
    </row>
    <row r="28" spans="1:20" ht="12.75">
      <c r="A28" s="4" t="s">
        <v>32</v>
      </c>
      <c r="B28" s="1" t="s">
        <v>36</v>
      </c>
      <c r="C28" s="6"/>
      <c r="D28" s="6">
        <v>2</v>
      </c>
      <c r="E28" s="6"/>
      <c r="F28" s="6">
        <v>40</v>
      </c>
      <c r="G28" s="6">
        <v>139</v>
      </c>
      <c r="H28" s="6"/>
      <c r="I28" s="6">
        <v>29</v>
      </c>
      <c r="J28" s="6">
        <v>53</v>
      </c>
      <c r="K28" s="6"/>
      <c r="L28" s="6"/>
      <c r="M28" s="6"/>
      <c r="N28" s="6">
        <v>125</v>
      </c>
      <c r="O28" s="6"/>
      <c r="P28" s="6"/>
      <c r="Q28" s="6">
        <v>5</v>
      </c>
      <c r="R28" s="6">
        <v>4</v>
      </c>
      <c r="S28" s="6">
        <v>1</v>
      </c>
      <c r="T28" s="6">
        <f t="shared" si="3"/>
        <v>398</v>
      </c>
    </row>
    <row r="29" spans="1:20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>
        <v>14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3"/>
        <v>44</v>
      </c>
    </row>
    <row r="30" spans="1:20" ht="21" customHeight="1" thickBot="1">
      <c r="A30" s="12" t="s">
        <v>38</v>
      </c>
      <c r="B30" s="13"/>
      <c r="C30" s="14">
        <f aca="true" t="shared" si="4" ref="C30:T30">IF(SUM(C19:C29)=0," ",SUM(C19:C29))</f>
        <v>30</v>
      </c>
      <c r="D30" s="14">
        <f t="shared" si="4"/>
        <v>3</v>
      </c>
      <c r="E30" s="14" t="str">
        <f t="shared" si="4"/>
        <v> </v>
      </c>
      <c r="F30" s="14">
        <f t="shared" si="4"/>
        <v>139</v>
      </c>
      <c r="G30" s="14">
        <f t="shared" si="4"/>
        <v>181</v>
      </c>
      <c r="H30" s="14" t="str">
        <f t="shared" si="4"/>
        <v> </v>
      </c>
      <c r="I30" s="14">
        <f t="shared" si="4"/>
        <v>73</v>
      </c>
      <c r="J30" s="14">
        <f t="shared" si="4"/>
        <v>94</v>
      </c>
      <c r="K30" s="14" t="str">
        <f t="shared" si="4"/>
        <v> </v>
      </c>
      <c r="L30" s="14" t="str">
        <f t="shared" si="4"/>
        <v> </v>
      </c>
      <c r="M30" s="14" t="str">
        <f t="shared" si="4"/>
        <v> </v>
      </c>
      <c r="N30" s="14">
        <f t="shared" si="4"/>
        <v>152</v>
      </c>
      <c r="O30" s="14" t="str">
        <f t="shared" si="4"/>
        <v> </v>
      </c>
      <c r="P30" s="14" t="str">
        <f t="shared" si="4"/>
        <v> </v>
      </c>
      <c r="Q30" s="14">
        <f t="shared" si="4"/>
        <v>59</v>
      </c>
      <c r="R30" s="14">
        <f t="shared" si="4"/>
        <v>44</v>
      </c>
      <c r="S30" s="14">
        <f t="shared" si="4"/>
        <v>6</v>
      </c>
      <c r="T30" s="14">
        <f t="shared" si="4"/>
        <v>781</v>
      </c>
    </row>
    <row r="31" spans="1:20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 t="str">
        <f>IF(SUM(C31:S31)=0," ",SUM(C31:S31))</f>
        <v> </v>
      </c>
    </row>
    <row r="32" spans="1:20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/>
      <c r="O32" s="6"/>
      <c r="P32" s="6"/>
      <c r="Q32" s="6"/>
      <c r="R32" s="6">
        <v>3</v>
      </c>
      <c r="S32" s="6"/>
      <c r="T32" s="6">
        <f>IF(SUM(C32:S32)=0," ",SUM(C32:S32))</f>
        <v>16</v>
      </c>
    </row>
    <row r="33" spans="1:20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17</v>
      </c>
      <c r="K33" s="6"/>
      <c r="L33" s="6"/>
      <c r="M33" s="6"/>
      <c r="N33" s="6"/>
      <c r="O33" s="6"/>
      <c r="P33" s="6"/>
      <c r="Q33" s="6"/>
      <c r="R33" s="6"/>
      <c r="S33" s="6"/>
      <c r="T33" s="6">
        <f>IF(SUM(C33:S33)=0," ",SUM(C33:S33))</f>
        <v>17</v>
      </c>
    </row>
    <row r="34" spans="1:20" ht="21" customHeight="1" thickBot="1">
      <c r="A34" s="12" t="s">
        <v>42</v>
      </c>
      <c r="B34" s="13"/>
      <c r="C34" s="15" t="str">
        <f aca="true" t="shared" si="5" ref="C34:T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30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 t="str">
        <f t="shared" si="5"/>
        <v> </v>
      </c>
      <c r="O34" s="14" t="str">
        <f t="shared" si="5"/>
        <v> </v>
      </c>
      <c r="P34" s="14" t="str">
        <f t="shared" si="5"/>
        <v> </v>
      </c>
      <c r="Q34" s="14" t="str">
        <f t="shared" si="5"/>
        <v> </v>
      </c>
      <c r="R34" s="14">
        <f t="shared" si="5"/>
        <v>3</v>
      </c>
      <c r="S34" s="14" t="str">
        <f t="shared" si="5"/>
        <v> </v>
      </c>
      <c r="T34" s="14">
        <f t="shared" si="5"/>
        <v>33</v>
      </c>
    </row>
    <row r="35" spans="1:20" ht="24.75" customHeight="1" thickBot="1" thickTop="1">
      <c r="A35" s="16" t="s">
        <v>43</v>
      </c>
      <c r="B35" s="17"/>
      <c r="C35" s="18">
        <f aca="true" t="shared" si="6" ref="C35:T35">SUM(C4:C13)+SUM(C15:C17)+SUM(C19:C29)+SUM(C31:C33)</f>
        <v>226</v>
      </c>
      <c r="D35" s="18">
        <f t="shared" si="6"/>
        <v>136</v>
      </c>
      <c r="E35" s="18">
        <f t="shared" si="6"/>
        <v>93</v>
      </c>
      <c r="F35" s="18">
        <f t="shared" si="6"/>
        <v>479</v>
      </c>
      <c r="G35" s="18">
        <f t="shared" si="6"/>
        <v>220</v>
      </c>
      <c r="H35" s="18">
        <f t="shared" si="6"/>
        <v>204</v>
      </c>
      <c r="I35" s="18">
        <f t="shared" si="6"/>
        <v>410</v>
      </c>
      <c r="J35" s="18">
        <f t="shared" si="6"/>
        <v>445</v>
      </c>
      <c r="K35" s="18">
        <f t="shared" si="6"/>
        <v>93</v>
      </c>
      <c r="L35" s="18">
        <f t="shared" si="6"/>
        <v>56</v>
      </c>
      <c r="M35" s="18">
        <f t="shared" si="6"/>
        <v>26</v>
      </c>
      <c r="N35" s="18">
        <f t="shared" si="6"/>
        <v>468</v>
      </c>
      <c r="O35" s="18">
        <f t="shared" si="6"/>
        <v>12</v>
      </c>
      <c r="P35" s="18">
        <f t="shared" si="6"/>
        <v>1</v>
      </c>
      <c r="Q35" s="18">
        <f t="shared" si="6"/>
        <v>59</v>
      </c>
      <c r="R35" s="18">
        <f t="shared" si="6"/>
        <v>57</v>
      </c>
      <c r="S35" s="18">
        <f t="shared" si="6"/>
        <v>6</v>
      </c>
      <c r="T35" s="18">
        <f t="shared" si="6"/>
        <v>2991</v>
      </c>
    </row>
    <row r="36" ht="13.5" thickTop="1"/>
  </sheetData>
  <sheetProtection sheet="1" objects="1" scenarios="1"/>
  <mergeCells count="1">
    <mergeCell ref="S1:T1"/>
  </mergeCells>
  <printOptions/>
  <pageMargins left="0.787401575" right="0.69" top="0.25" bottom="0.38" header="0.55" footer="0.1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6" width="7.7109375" style="0" customWidth="1"/>
    <col min="17" max="17" width="9.00390625" style="0" customWidth="1"/>
  </cols>
  <sheetData>
    <row r="1" spans="16:17" ht="25.5" customHeight="1">
      <c r="P1" s="22" t="s">
        <v>48</v>
      </c>
      <c r="Q1" s="22"/>
    </row>
    <row r="2" spans="1:17" ht="21" customHeight="1">
      <c r="A2" s="19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</row>
    <row r="3" spans="1:17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</v>
      </c>
      <c r="N3" s="10" t="s">
        <v>45</v>
      </c>
      <c r="O3" s="10" t="s">
        <v>5</v>
      </c>
      <c r="P3" s="10" t="s">
        <v>6</v>
      </c>
      <c r="Q3" s="11" t="s">
        <v>7</v>
      </c>
    </row>
    <row r="4" spans="1:17" ht="12.75">
      <c r="A4" s="4" t="s">
        <v>8</v>
      </c>
      <c r="B4" s="1" t="s">
        <v>9</v>
      </c>
      <c r="C4" s="6">
        <v>6</v>
      </c>
      <c r="D4" s="6">
        <v>1</v>
      </c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/>
      <c r="M4" s="6"/>
      <c r="N4" s="6"/>
      <c r="O4" s="6"/>
      <c r="P4" s="6"/>
      <c r="Q4" s="6">
        <f aca="true" t="shared" si="0" ref="Q4:Q13">IF(SUM(C4:P4)=0," ",SUM(C4:P4))</f>
        <v>11</v>
      </c>
    </row>
    <row r="5" spans="1:17" ht="12.75">
      <c r="A5" s="4" t="s">
        <v>8</v>
      </c>
      <c r="B5" s="1" t="s">
        <v>10</v>
      </c>
      <c r="C5" s="6">
        <v>9</v>
      </c>
      <c r="D5" s="6">
        <v>17</v>
      </c>
      <c r="E5" s="6">
        <v>6</v>
      </c>
      <c r="F5" s="6">
        <v>3</v>
      </c>
      <c r="G5" s="6">
        <v>1</v>
      </c>
      <c r="H5" s="6">
        <v>23</v>
      </c>
      <c r="I5" s="6">
        <v>11</v>
      </c>
      <c r="J5" s="6">
        <v>3</v>
      </c>
      <c r="K5" s="6">
        <v>5</v>
      </c>
      <c r="L5" s="6">
        <v>5</v>
      </c>
      <c r="M5" s="6">
        <v>1</v>
      </c>
      <c r="N5" s="6"/>
      <c r="O5" s="6">
        <v>2</v>
      </c>
      <c r="P5" s="6"/>
      <c r="Q5" s="6">
        <f t="shared" si="0"/>
        <v>86</v>
      </c>
    </row>
    <row r="6" spans="1:17" ht="12.75">
      <c r="A6" s="4" t="s">
        <v>8</v>
      </c>
      <c r="B6" s="1" t="s">
        <v>11</v>
      </c>
      <c r="C6" s="6">
        <v>19</v>
      </c>
      <c r="D6" s="6">
        <v>5</v>
      </c>
      <c r="E6" s="6">
        <v>9</v>
      </c>
      <c r="F6" s="6">
        <v>3</v>
      </c>
      <c r="G6" s="6"/>
      <c r="H6" s="6">
        <v>20</v>
      </c>
      <c r="I6" s="6">
        <v>3</v>
      </c>
      <c r="J6" s="6">
        <v>3</v>
      </c>
      <c r="K6" s="6">
        <v>4</v>
      </c>
      <c r="L6" s="6"/>
      <c r="M6" s="6"/>
      <c r="N6" s="6"/>
      <c r="O6" s="6">
        <v>1</v>
      </c>
      <c r="P6" s="6"/>
      <c r="Q6" s="6">
        <f t="shared" si="0"/>
        <v>67</v>
      </c>
    </row>
    <row r="7" spans="1:17" ht="12.75">
      <c r="A7" s="4" t="s">
        <v>12</v>
      </c>
      <c r="B7" s="1" t="s">
        <v>13</v>
      </c>
      <c r="C7" s="6">
        <v>22</v>
      </c>
      <c r="D7" s="6">
        <v>20</v>
      </c>
      <c r="E7" s="6">
        <v>5</v>
      </c>
      <c r="F7" s="6">
        <v>8</v>
      </c>
      <c r="G7" s="6">
        <v>6</v>
      </c>
      <c r="H7" s="6">
        <v>31</v>
      </c>
      <c r="I7" s="6">
        <v>62</v>
      </c>
      <c r="J7" s="6">
        <v>10</v>
      </c>
      <c r="K7" s="6">
        <v>29</v>
      </c>
      <c r="L7" s="6">
        <v>5</v>
      </c>
      <c r="M7" s="6"/>
      <c r="N7" s="6"/>
      <c r="O7" s="6">
        <v>1</v>
      </c>
      <c r="P7" s="6"/>
      <c r="Q7" s="6">
        <f t="shared" si="0"/>
        <v>199</v>
      </c>
    </row>
    <row r="8" spans="1:17" ht="12.75">
      <c r="A8" s="4" t="s">
        <v>12</v>
      </c>
      <c r="B8" s="1" t="s">
        <v>14</v>
      </c>
      <c r="C8" s="6">
        <v>23</v>
      </c>
      <c r="D8" s="6">
        <v>25</v>
      </c>
      <c r="E8" s="6">
        <v>19</v>
      </c>
      <c r="F8" s="6">
        <v>57</v>
      </c>
      <c r="G8" s="6">
        <v>4</v>
      </c>
      <c r="H8" s="6">
        <v>8</v>
      </c>
      <c r="I8" s="6">
        <v>20</v>
      </c>
      <c r="J8" s="6">
        <v>3</v>
      </c>
      <c r="K8" s="6">
        <v>23</v>
      </c>
      <c r="L8" s="6"/>
      <c r="M8" s="6"/>
      <c r="N8" s="6"/>
      <c r="O8" s="7">
        <v>1</v>
      </c>
      <c r="P8" s="6"/>
      <c r="Q8" s="6">
        <f t="shared" si="0"/>
        <v>183</v>
      </c>
    </row>
    <row r="9" spans="1:17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1</v>
      </c>
    </row>
    <row r="10" spans="1:17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222</v>
      </c>
    </row>
    <row r="11" spans="1:17" ht="12.75">
      <c r="A11" s="4" t="s">
        <v>18</v>
      </c>
      <c r="B11" s="1" t="s">
        <v>19</v>
      </c>
      <c r="C11" s="6">
        <v>27</v>
      </c>
      <c r="D11" s="6">
        <v>34</v>
      </c>
      <c r="E11" s="6">
        <v>4</v>
      </c>
      <c r="F11" s="6">
        <v>6</v>
      </c>
      <c r="G11" s="6">
        <v>32</v>
      </c>
      <c r="H11" s="6">
        <v>17</v>
      </c>
      <c r="I11" s="6">
        <v>37</v>
      </c>
      <c r="J11" s="6">
        <v>27</v>
      </c>
      <c r="K11" s="6">
        <v>18</v>
      </c>
      <c r="L11" s="6"/>
      <c r="M11" s="6"/>
      <c r="N11" s="6"/>
      <c r="O11" s="6">
        <v>3</v>
      </c>
      <c r="P11" s="6"/>
      <c r="Q11" s="6">
        <f t="shared" si="0"/>
        <v>205</v>
      </c>
    </row>
    <row r="12" spans="1:17" ht="12.75">
      <c r="A12" s="4" t="s">
        <v>18</v>
      </c>
      <c r="B12" s="1" t="s">
        <v>20</v>
      </c>
      <c r="C12" s="6">
        <v>27</v>
      </c>
      <c r="D12" s="6">
        <v>71</v>
      </c>
      <c r="E12" s="6">
        <v>17</v>
      </c>
      <c r="F12" s="6">
        <v>13</v>
      </c>
      <c r="G12" s="6">
        <v>97</v>
      </c>
      <c r="H12" s="6">
        <v>24</v>
      </c>
      <c r="I12" s="6">
        <v>31</v>
      </c>
      <c r="J12" s="6">
        <v>28</v>
      </c>
      <c r="K12" s="6">
        <v>31</v>
      </c>
      <c r="L12" s="6">
        <v>2</v>
      </c>
      <c r="M12" s="6"/>
      <c r="N12" s="6"/>
      <c r="O12" s="6"/>
      <c r="P12" s="6"/>
      <c r="Q12" s="6">
        <f t="shared" si="0"/>
        <v>341</v>
      </c>
    </row>
    <row r="13" spans="1:17" ht="12.75">
      <c r="A13" s="4" t="s">
        <v>21</v>
      </c>
      <c r="B13" s="1" t="s">
        <v>20</v>
      </c>
      <c r="C13" s="6">
        <v>19</v>
      </c>
      <c r="D13" s="6">
        <v>10</v>
      </c>
      <c r="E13" s="6">
        <v>7</v>
      </c>
      <c r="F13" s="6">
        <v>7</v>
      </c>
      <c r="G13" s="6">
        <v>126</v>
      </c>
      <c r="H13" s="6">
        <v>14</v>
      </c>
      <c r="I13" s="6">
        <v>17</v>
      </c>
      <c r="J13" s="6">
        <v>7</v>
      </c>
      <c r="K13" s="6">
        <v>1</v>
      </c>
      <c r="L13" s="6"/>
      <c r="M13" s="6"/>
      <c r="N13" s="6"/>
      <c r="O13" s="6"/>
      <c r="P13" s="6"/>
      <c r="Q13" s="6">
        <f t="shared" si="0"/>
        <v>208</v>
      </c>
    </row>
    <row r="14" spans="1:17" ht="21" customHeight="1" thickBot="1">
      <c r="A14" s="12" t="s">
        <v>22</v>
      </c>
      <c r="B14" s="13"/>
      <c r="C14" s="14">
        <f aca="true" t="shared" si="1" ref="C14:Q14">IF(SUM(C4:C13)=0," ",SUM(C4:C13))</f>
        <v>152</v>
      </c>
      <c r="D14" s="14">
        <f t="shared" si="1"/>
        <v>183</v>
      </c>
      <c r="E14" s="14">
        <f t="shared" si="1"/>
        <v>67</v>
      </c>
      <c r="F14" s="14">
        <f t="shared" si="1"/>
        <v>321</v>
      </c>
      <c r="G14" s="14">
        <f t="shared" si="1"/>
        <v>266</v>
      </c>
      <c r="H14" s="14">
        <f t="shared" si="1"/>
        <v>138</v>
      </c>
      <c r="I14" s="14">
        <f t="shared" si="1"/>
        <v>182</v>
      </c>
      <c r="J14" s="14">
        <f t="shared" si="1"/>
        <v>82</v>
      </c>
      <c r="K14" s="14">
        <f t="shared" si="1"/>
        <v>111</v>
      </c>
      <c r="L14" s="14">
        <f t="shared" si="1"/>
        <v>12</v>
      </c>
      <c r="M14" s="14">
        <f t="shared" si="1"/>
        <v>1</v>
      </c>
      <c r="N14" s="14" t="str">
        <f t="shared" si="1"/>
        <v> </v>
      </c>
      <c r="O14" s="14">
        <f t="shared" si="1"/>
        <v>8</v>
      </c>
      <c r="P14" s="14" t="str">
        <f t="shared" si="1"/>
        <v> </v>
      </c>
      <c r="Q14" s="15">
        <f t="shared" si="1"/>
        <v>1523</v>
      </c>
    </row>
    <row r="15" spans="1:17" ht="13.5" thickTop="1">
      <c r="A15" s="4" t="s">
        <v>23</v>
      </c>
      <c r="B15" s="1" t="s">
        <v>24</v>
      </c>
      <c r="C15" s="6"/>
      <c r="D15" s="6">
        <v>59</v>
      </c>
      <c r="E15" s="6">
        <v>1</v>
      </c>
      <c r="F15" s="6"/>
      <c r="G15" s="6">
        <v>11</v>
      </c>
      <c r="H15" s="6"/>
      <c r="I15" s="6">
        <v>33</v>
      </c>
      <c r="J15" s="6">
        <v>52</v>
      </c>
      <c r="K15" s="6">
        <v>2</v>
      </c>
      <c r="L15" s="6"/>
      <c r="M15" s="6"/>
      <c r="N15" s="6"/>
      <c r="O15" s="6">
        <v>1</v>
      </c>
      <c r="P15" s="6"/>
      <c r="Q15" s="6">
        <f>IF(SUM(C15:P15)=0," ",SUM(C15:P15))</f>
        <v>159</v>
      </c>
    </row>
    <row r="16" spans="1:17" ht="12.75">
      <c r="A16" s="4" t="s">
        <v>23</v>
      </c>
      <c r="B16" s="1" t="s">
        <v>25</v>
      </c>
      <c r="C16" s="6"/>
      <c r="D16" s="6">
        <v>20</v>
      </c>
      <c r="E16" s="6">
        <v>41</v>
      </c>
      <c r="F16" s="6">
        <v>18</v>
      </c>
      <c r="G16" s="6">
        <v>38</v>
      </c>
      <c r="H16" s="6"/>
      <c r="I16" s="6">
        <v>140</v>
      </c>
      <c r="J16" s="6">
        <v>190</v>
      </c>
      <c r="K16" s="6"/>
      <c r="L16" s="6"/>
      <c r="M16" s="6"/>
      <c r="N16" s="6"/>
      <c r="O16" s="6">
        <v>1</v>
      </c>
      <c r="P16" s="6"/>
      <c r="Q16" s="6">
        <f>IF(SUM(C16:P16)=0," ",SUM(C16:P16))</f>
        <v>448</v>
      </c>
    </row>
    <row r="17" spans="1:17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>
        <v>1</v>
      </c>
      <c r="H17" s="6"/>
      <c r="I17" s="6">
        <v>5</v>
      </c>
      <c r="J17" s="6"/>
      <c r="K17" s="6"/>
      <c r="L17" s="6"/>
      <c r="M17" s="6"/>
      <c r="N17" s="6"/>
      <c r="O17" s="6"/>
      <c r="P17" s="6"/>
      <c r="Q17" s="6">
        <f>IF(SUM(C17:P17)=0," ",SUM(C17:P17))</f>
        <v>7</v>
      </c>
    </row>
    <row r="18" spans="1:17" ht="21" customHeight="1" thickBot="1">
      <c r="A18" s="12" t="s">
        <v>27</v>
      </c>
      <c r="B18" s="13"/>
      <c r="C18" s="14" t="str">
        <f aca="true" t="shared" si="2" ref="C18:Q18">IF(SUM(C15:C17)=0," ",SUM(C15:C17))</f>
        <v> </v>
      </c>
      <c r="D18" s="14">
        <f t="shared" si="2"/>
        <v>80</v>
      </c>
      <c r="E18" s="14">
        <f t="shared" si="2"/>
        <v>42</v>
      </c>
      <c r="F18" s="14">
        <f t="shared" si="2"/>
        <v>18</v>
      </c>
      <c r="G18" s="14">
        <f t="shared" si="2"/>
        <v>50</v>
      </c>
      <c r="H18" s="14" t="str">
        <f t="shared" si="2"/>
        <v> </v>
      </c>
      <c r="I18" s="14">
        <f t="shared" si="2"/>
        <v>178</v>
      </c>
      <c r="J18" s="14">
        <f t="shared" si="2"/>
        <v>242</v>
      </c>
      <c r="K18" s="14">
        <f t="shared" si="2"/>
        <v>2</v>
      </c>
      <c r="L18" s="14" t="str">
        <f t="shared" si="2"/>
        <v> </v>
      </c>
      <c r="M18" s="14" t="str">
        <f t="shared" si="2"/>
        <v> </v>
      </c>
      <c r="N18" s="14" t="str">
        <f t="shared" si="2"/>
        <v> </v>
      </c>
      <c r="O18" s="14">
        <f t="shared" si="2"/>
        <v>2</v>
      </c>
      <c r="P18" s="14" t="str">
        <f t="shared" si="2"/>
        <v> </v>
      </c>
      <c r="Q18" s="14">
        <f t="shared" si="2"/>
        <v>614</v>
      </c>
    </row>
    <row r="19" spans="1:17" ht="13.5" thickTop="1">
      <c r="A19" s="4" t="s">
        <v>28</v>
      </c>
      <c r="B19" s="1" t="s">
        <v>10</v>
      </c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/>
      <c r="N19" s="6">
        <v>2</v>
      </c>
      <c r="O19" s="6"/>
      <c r="P19" s="6"/>
      <c r="Q19" s="6">
        <f aca="true" t="shared" si="3" ref="Q19:Q29">IF(SUM(C19:P19)=0," ",SUM(C19:P19))</f>
        <v>3</v>
      </c>
    </row>
    <row r="20" spans="1:17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>
        <v>4</v>
      </c>
      <c r="H20" s="6"/>
      <c r="I20" s="6"/>
      <c r="J20" s="6"/>
      <c r="K20" s="6"/>
      <c r="L20" s="6"/>
      <c r="M20" s="6"/>
      <c r="N20" s="6"/>
      <c r="O20" s="6">
        <v>9</v>
      </c>
      <c r="P20" s="6">
        <v>2</v>
      </c>
      <c r="Q20" s="6">
        <f t="shared" si="3"/>
        <v>18</v>
      </c>
    </row>
    <row r="21" spans="1:17" ht="12.75">
      <c r="A21" s="4" t="s">
        <v>29</v>
      </c>
      <c r="B21" s="1" t="s">
        <v>14</v>
      </c>
      <c r="C21" s="6">
        <v>14</v>
      </c>
      <c r="D21" s="6"/>
      <c r="E21" s="6"/>
      <c r="F21" s="6"/>
      <c r="G21" s="6">
        <v>1</v>
      </c>
      <c r="H21" s="6"/>
      <c r="I21" s="6"/>
      <c r="J21" s="6"/>
      <c r="K21" s="6"/>
      <c r="L21" s="6"/>
      <c r="M21" s="6"/>
      <c r="N21" s="6">
        <v>25</v>
      </c>
      <c r="O21" s="6">
        <v>4</v>
      </c>
      <c r="P21" s="6"/>
      <c r="Q21" s="6">
        <f t="shared" si="3"/>
        <v>44</v>
      </c>
    </row>
    <row r="22" spans="1:17" ht="12.75">
      <c r="A22" s="4" t="s">
        <v>30</v>
      </c>
      <c r="B22" s="1" t="s">
        <v>19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2</v>
      </c>
      <c r="O22" s="6">
        <v>2</v>
      </c>
      <c r="P22" s="6"/>
      <c r="Q22" s="6">
        <f t="shared" si="3"/>
        <v>7</v>
      </c>
    </row>
    <row r="23" spans="1:17" ht="12.75">
      <c r="A23" s="4" t="s">
        <v>30</v>
      </c>
      <c r="B23" s="1" t="s">
        <v>20</v>
      </c>
      <c r="C23" s="6">
        <v>1</v>
      </c>
      <c r="D23" s="6"/>
      <c r="E23" s="6"/>
      <c r="F23" s="6">
        <v>2</v>
      </c>
      <c r="G23" s="6"/>
      <c r="H23" s="6"/>
      <c r="I23" s="6"/>
      <c r="J23" s="6"/>
      <c r="K23" s="6"/>
      <c r="L23" s="6"/>
      <c r="M23" s="6"/>
      <c r="N23" s="6">
        <v>4</v>
      </c>
      <c r="O23" s="6">
        <v>6</v>
      </c>
      <c r="P23" s="6">
        <v>1</v>
      </c>
      <c r="Q23" s="6">
        <f t="shared" si="3"/>
        <v>14</v>
      </c>
    </row>
    <row r="24" spans="1:17" ht="12.75">
      <c r="A24" s="4" t="s">
        <v>31</v>
      </c>
      <c r="B24" s="1" t="s">
        <v>20</v>
      </c>
      <c r="C24" s="6">
        <v>1</v>
      </c>
      <c r="D24" s="6"/>
      <c r="E24" s="6"/>
      <c r="F24" s="6">
        <v>8</v>
      </c>
      <c r="G24" s="6"/>
      <c r="H24" s="6"/>
      <c r="I24" s="6"/>
      <c r="J24" s="6"/>
      <c r="K24" s="6"/>
      <c r="L24" s="6"/>
      <c r="M24" s="6"/>
      <c r="N24" s="6">
        <v>12</v>
      </c>
      <c r="O24" s="6">
        <v>16</v>
      </c>
      <c r="P24" s="6">
        <v>2</v>
      </c>
      <c r="Q24" s="6">
        <f t="shared" si="3"/>
        <v>39</v>
      </c>
    </row>
    <row r="25" spans="1:17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2</v>
      </c>
      <c r="O25" s="6"/>
      <c r="P25" s="6"/>
      <c r="Q25" s="6">
        <f t="shared" si="3"/>
        <v>2</v>
      </c>
    </row>
    <row r="26" spans="1:17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</v>
      </c>
      <c r="O26" s="6">
        <v>6</v>
      </c>
      <c r="P26" s="6"/>
      <c r="Q26" s="6">
        <f t="shared" si="3"/>
        <v>7</v>
      </c>
    </row>
    <row r="27" spans="1:17" ht="12.75">
      <c r="A27" s="4" t="s">
        <v>32</v>
      </c>
      <c r="B27" s="1" t="s">
        <v>35</v>
      </c>
      <c r="C27" s="6"/>
      <c r="D27" s="6"/>
      <c r="E27" s="6"/>
      <c r="F27" s="6">
        <v>64</v>
      </c>
      <c r="G27" s="6">
        <v>21</v>
      </c>
      <c r="H27" s="6"/>
      <c r="I27" s="6">
        <v>72</v>
      </c>
      <c r="J27" s="6">
        <v>41</v>
      </c>
      <c r="K27" s="6"/>
      <c r="L27" s="6"/>
      <c r="M27" s="6"/>
      <c r="N27" s="6">
        <v>1</v>
      </c>
      <c r="O27" s="6"/>
      <c r="P27" s="6"/>
      <c r="Q27" s="6">
        <f t="shared" si="3"/>
        <v>199</v>
      </c>
    </row>
    <row r="28" spans="1:17" ht="12.75">
      <c r="A28" s="4" t="s">
        <v>32</v>
      </c>
      <c r="B28" s="1" t="s">
        <v>36</v>
      </c>
      <c r="C28" s="6"/>
      <c r="D28" s="6"/>
      <c r="E28" s="6"/>
      <c r="F28" s="6">
        <v>40</v>
      </c>
      <c r="G28" s="6">
        <v>125</v>
      </c>
      <c r="H28" s="6"/>
      <c r="I28" s="6">
        <v>168</v>
      </c>
      <c r="J28" s="6">
        <v>55</v>
      </c>
      <c r="K28" s="6"/>
      <c r="L28" s="6"/>
      <c r="M28" s="6"/>
      <c r="N28" s="6">
        <v>5</v>
      </c>
      <c r="O28" s="6">
        <v>5</v>
      </c>
      <c r="P28" s="6">
        <v>1</v>
      </c>
      <c r="Q28" s="6">
        <f t="shared" si="3"/>
        <v>399</v>
      </c>
    </row>
    <row r="29" spans="1:17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/>
      <c r="H29" s="6"/>
      <c r="I29" s="6">
        <v>14</v>
      </c>
      <c r="J29" s="6"/>
      <c r="K29" s="6"/>
      <c r="L29" s="6"/>
      <c r="M29" s="6"/>
      <c r="N29" s="6"/>
      <c r="O29" s="6"/>
      <c r="P29" s="6"/>
      <c r="Q29" s="6">
        <f t="shared" si="3"/>
        <v>44</v>
      </c>
    </row>
    <row r="30" spans="1:17" ht="21" customHeight="1" thickBot="1">
      <c r="A30" s="12" t="s">
        <v>38</v>
      </c>
      <c r="B30" s="13"/>
      <c r="C30" s="14">
        <f aca="true" t="shared" si="4" ref="C30:Q30">IF(SUM(C19:C29)=0," ",SUM(C19:C29))</f>
        <v>27</v>
      </c>
      <c r="D30" s="14" t="str">
        <f t="shared" si="4"/>
        <v> </v>
      </c>
      <c r="E30" s="14" t="str">
        <f t="shared" si="4"/>
        <v> </v>
      </c>
      <c r="F30" s="14">
        <f t="shared" si="4"/>
        <v>139</v>
      </c>
      <c r="G30" s="14">
        <f t="shared" si="4"/>
        <v>152</v>
      </c>
      <c r="H30" s="14" t="str">
        <f t="shared" si="4"/>
        <v> </v>
      </c>
      <c r="I30" s="14">
        <f t="shared" si="4"/>
        <v>254</v>
      </c>
      <c r="J30" s="14">
        <f t="shared" si="4"/>
        <v>96</v>
      </c>
      <c r="K30" s="14" t="str">
        <f t="shared" si="4"/>
        <v> </v>
      </c>
      <c r="L30" s="14" t="str">
        <f t="shared" si="4"/>
        <v> </v>
      </c>
      <c r="M30" s="14" t="str">
        <f t="shared" si="4"/>
        <v> </v>
      </c>
      <c r="N30" s="14">
        <f t="shared" si="4"/>
        <v>54</v>
      </c>
      <c r="O30" s="14">
        <f t="shared" si="4"/>
        <v>48</v>
      </c>
      <c r="P30" s="14">
        <f t="shared" si="4"/>
        <v>6</v>
      </c>
      <c r="Q30" s="14">
        <f t="shared" si="4"/>
        <v>776</v>
      </c>
    </row>
    <row r="31" spans="1:17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tr">
        <f>IF(SUM(C31:P31)=0," ",SUM(C31:P31))</f>
        <v> </v>
      </c>
    </row>
    <row r="32" spans="1:17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/>
      <c r="O32" s="6">
        <v>3</v>
      </c>
      <c r="P32" s="6"/>
      <c r="Q32" s="6">
        <f>IF(SUM(C32:P32)=0," ",SUM(C32:P32))</f>
        <v>16</v>
      </c>
    </row>
    <row r="33" spans="1:17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16</v>
      </c>
      <c r="K33" s="6"/>
      <c r="L33" s="6"/>
      <c r="M33" s="6"/>
      <c r="N33" s="6"/>
      <c r="O33" s="6"/>
      <c r="P33" s="6"/>
      <c r="Q33" s="6">
        <f>IF(SUM(C33:P33)=0," ",SUM(C33:P33))</f>
        <v>16</v>
      </c>
    </row>
    <row r="34" spans="1:17" ht="21" customHeight="1" thickBot="1">
      <c r="A34" s="12" t="s">
        <v>42</v>
      </c>
      <c r="B34" s="13"/>
      <c r="C34" s="15" t="str">
        <f aca="true" t="shared" si="5" ref="C34:Q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29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 t="str">
        <f t="shared" si="5"/>
        <v> </v>
      </c>
      <c r="O34" s="14">
        <f t="shared" si="5"/>
        <v>3</v>
      </c>
      <c r="P34" s="14" t="str">
        <f t="shared" si="5"/>
        <v> </v>
      </c>
      <c r="Q34" s="14">
        <f t="shared" si="5"/>
        <v>32</v>
      </c>
    </row>
    <row r="35" spans="1:17" ht="24.75" customHeight="1" thickBot="1" thickTop="1">
      <c r="A35" s="16" t="s">
        <v>43</v>
      </c>
      <c r="B35" s="17"/>
      <c r="C35" s="18">
        <f aca="true" t="shared" si="6" ref="C35:Q35">SUM(C4:C13)+SUM(C15:C17)+SUM(C19:C29)+SUM(C31:C33)</f>
        <v>179</v>
      </c>
      <c r="D35" s="18">
        <f t="shared" si="6"/>
        <v>263</v>
      </c>
      <c r="E35" s="18">
        <f t="shared" si="6"/>
        <v>109</v>
      </c>
      <c r="F35" s="18">
        <f t="shared" si="6"/>
        <v>478</v>
      </c>
      <c r="G35" s="18">
        <f t="shared" si="6"/>
        <v>468</v>
      </c>
      <c r="H35" s="18">
        <f t="shared" si="6"/>
        <v>138</v>
      </c>
      <c r="I35" s="18">
        <f t="shared" si="6"/>
        <v>614</v>
      </c>
      <c r="J35" s="18">
        <f t="shared" si="6"/>
        <v>449</v>
      </c>
      <c r="K35" s="18">
        <f t="shared" si="6"/>
        <v>113</v>
      </c>
      <c r="L35" s="18">
        <f t="shared" si="6"/>
        <v>12</v>
      </c>
      <c r="M35" s="18">
        <f t="shared" si="6"/>
        <v>1</v>
      </c>
      <c r="N35" s="18">
        <f t="shared" si="6"/>
        <v>54</v>
      </c>
      <c r="O35" s="18">
        <f t="shared" si="6"/>
        <v>61</v>
      </c>
      <c r="P35" s="18">
        <f t="shared" si="6"/>
        <v>6</v>
      </c>
      <c r="Q35" s="18">
        <f t="shared" si="6"/>
        <v>2945</v>
      </c>
    </row>
    <row r="36" ht="13.5" thickTop="1"/>
  </sheetData>
  <sheetProtection/>
  <mergeCells count="1">
    <mergeCell ref="P1:Q1"/>
  </mergeCells>
  <printOptions/>
  <pageMargins left="0.79" right="0.67" top="0.25" bottom="0.38" header="0.55" footer="0.1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5</v>
      </c>
      <c r="D4" s="6"/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/>
      <c r="M4" s="6"/>
      <c r="N4" s="6"/>
      <c r="O4" s="6"/>
      <c r="P4" s="6">
        <f aca="true" t="shared" si="0" ref="P4:P13">IF(SUM(C4:O4)=0," ",SUM(C4:O4))</f>
        <v>9</v>
      </c>
    </row>
    <row r="5" spans="1:16" ht="12.75">
      <c r="A5" s="4" t="s">
        <v>8</v>
      </c>
      <c r="B5" s="1" t="s">
        <v>10</v>
      </c>
      <c r="C5" s="6">
        <v>11</v>
      </c>
      <c r="D5" s="6">
        <v>18</v>
      </c>
      <c r="E5" s="6">
        <v>6</v>
      </c>
      <c r="F5" s="6">
        <v>3</v>
      </c>
      <c r="G5" s="6">
        <v>1</v>
      </c>
      <c r="H5" s="6">
        <v>23</v>
      </c>
      <c r="I5" s="6">
        <v>10</v>
      </c>
      <c r="J5" s="6">
        <v>3</v>
      </c>
      <c r="K5" s="6">
        <v>5</v>
      </c>
      <c r="L5" s="6">
        <v>5</v>
      </c>
      <c r="M5" s="6"/>
      <c r="N5" s="6">
        <v>2</v>
      </c>
      <c r="O5" s="6"/>
      <c r="P5" s="6">
        <f t="shared" si="0"/>
        <v>87</v>
      </c>
    </row>
    <row r="6" spans="1:16" ht="12.75">
      <c r="A6" s="4" t="s">
        <v>8</v>
      </c>
      <c r="B6" s="1" t="s">
        <v>11</v>
      </c>
      <c r="C6" s="6">
        <v>19</v>
      </c>
      <c r="D6" s="6">
        <v>6</v>
      </c>
      <c r="E6" s="6">
        <v>9</v>
      </c>
      <c r="F6" s="6">
        <v>3</v>
      </c>
      <c r="G6" s="6"/>
      <c r="H6" s="6">
        <v>20</v>
      </c>
      <c r="I6" s="6">
        <v>4</v>
      </c>
      <c r="J6" s="6">
        <v>3</v>
      </c>
      <c r="K6" s="6">
        <v>4</v>
      </c>
      <c r="L6" s="6"/>
      <c r="M6" s="6"/>
      <c r="N6" s="6">
        <v>1</v>
      </c>
      <c r="O6" s="6"/>
      <c r="P6" s="6">
        <f t="shared" si="0"/>
        <v>69</v>
      </c>
    </row>
    <row r="7" spans="1:16" ht="12.75">
      <c r="A7" s="4" t="s">
        <v>12</v>
      </c>
      <c r="B7" s="1" t="s">
        <v>13</v>
      </c>
      <c r="C7" s="6">
        <v>23</v>
      </c>
      <c r="D7" s="6">
        <v>20</v>
      </c>
      <c r="E7" s="6">
        <v>5</v>
      </c>
      <c r="F7" s="6">
        <v>9</v>
      </c>
      <c r="G7" s="6">
        <v>6</v>
      </c>
      <c r="H7" s="6">
        <v>31</v>
      </c>
      <c r="I7" s="6">
        <v>60</v>
      </c>
      <c r="J7" s="6">
        <v>9</v>
      </c>
      <c r="K7" s="6">
        <v>27</v>
      </c>
      <c r="L7" s="6">
        <v>4</v>
      </c>
      <c r="M7" s="6"/>
      <c r="N7" s="6">
        <v>1</v>
      </c>
      <c r="O7" s="6"/>
      <c r="P7" s="6">
        <f t="shared" si="0"/>
        <v>195</v>
      </c>
    </row>
    <row r="8" spans="1:16" ht="12.75">
      <c r="A8" s="4" t="s">
        <v>12</v>
      </c>
      <c r="B8" s="1" t="s">
        <v>14</v>
      </c>
      <c r="C8" s="6">
        <v>22</v>
      </c>
      <c r="D8" s="6">
        <v>32</v>
      </c>
      <c r="E8" s="6">
        <v>18</v>
      </c>
      <c r="F8" s="6">
        <v>57</v>
      </c>
      <c r="G8" s="6">
        <v>4</v>
      </c>
      <c r="H8" s="6">
        <v>8</v>
      </c>
      <c r="I8" s="6">
        <v>19</v>
      </c>
      <c r="J8" s="6">
        <v>4</v>
      </c>
      <c r="K8" s="6">
        <v>16</v>
      </c>
      <c r="L8" s="6"/>
      <c r="M8" s="6"/>
      <c r="N8" s="7">
        <v>1</v>
      </c>
      <c r="O8" s="6"/>
      <c r="P8" s="6">
        <f t="shared" si="0"/>
        <v>181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222</v>
      </c>
    </row>
    <row r="11" spans="1:16" ht="12.75">
      <c r="A11" s="4" t="s">
        <v>18</v>
      </c>
      <c r="B11" s="1" t="s">
        <v>19</v>
      </c>
      <c r="C11" s="6">
        <v>29</v>
      </c>
      <c r="D11" s="6">
        <v>37</v>
      </c>
      <c r="E11" s="6">
        <v>4</v>
      </c>
      <c r="F11" s="6">
        <v>6</v>
      </c>
      <c r="G11" s="6">
        <v>32</v>
      </c>
      <c r="H11" s="6">
        <v>17</v>
      </c>
      <c r="I11" s="6">
        <v>35</v>
      </c>
      <c r="J11" s="6">
        <v>28</v>
      </c>
      <c r="K11" s="6">
        <v>16</v>
      </c>
      <c r="L11" s="6">
        <v>1</v>
      </c>
      <c r="M11" s="6"/>
      <c r="N11" s="6">
        <v>3</v>
      </c>
      <c r="O11" s="6"/>
      <c r="P11" s="6">
        <f t="shared" si="0"/>
        <v>208</v>
      </c>
    </row>
    <row r="12" spans="1:16" ht="12.75">
      <c r="A12" s="4" t="s">
        <v>18</v>
      </c>
      <c r="B12" s="1" t="s">
        <v>20</v>
      </c>
      <c r="C12" s="6">
        <v>26</v>
      </c>
      <c r="D12" s="6">
        <v>76</v>
      </c>
      <c r="E12" s="6">
        <v>18</v>
      </c>
      <c r="F12" s="6">
        <v>13</v>
      </c>
      <c r="G12" s="6">
        <v>97</v>
      </c>
      <c r="H12" s="6">
        <v>23</v>
      </c>
      <c r="I12" s="6">
        <v>30</v>
      </c>
      <c r="J12" s="6">
        <v>28</v>
      </c>
      <c r="K12" s="6">
        <v>29</v>
      </c>
      <c r="L12" s="6">
        <v>1</v>
      </c>
      <c r="M12" s="6"/>
      <c r="N12" s="6"/>
      <c r="O12" s="6"/>
      <c r="P12" s="6">
        <f t="shared" si="0"/>
        <v>341</v>
      </c>
    </row>
    <row r="13" spans="1:16" ht="12.75">
      <c r="A13" s="4" t="s">
        <v>21</v>
      </c>
      <c r="B13" s="1" t="s">
        <v>20</v>
      </c>
      <c r="C13" s="6">
        <v>24</v>
      </c>
      <c r="D13" s="6">
        <v>12</v>
      </c>
      <c r="E13" s="6">
        <v>6</v>
      </c>
      <c r="F13" s="6">
        <v>6</v>
      </c>
      <c r="G13" s="6">
        <v>126</v>
      </c>
      <c r="H13" s="6">
        <v>12</v>
      </c>
      <c r="I13" s="6">
        <v>9</v>
      </c>
      <c r="J13" s="6">
        <v>7</v>
      </c>
      <c r="K13" s="6">
        <v>1</v>
      </c>
      <c r="L13" s="6"/>
      <c r="M13" s="6"/>
      <c r="N13" s="6"/>
      <c r="O13" s="6"/>
      <c r="P13" s="6">
        <f t="shared" si="0"/>
        <v>203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159</v>
      </c>
      <c r="D14" s="14">
        <f t="shared" si="1"/>
        <v>201</v>
      </c>
      <c r="E14" s="14">
        <f t="shared" si="1"/>
        <v>66</v>
      </c>
      <c r="F14" s="14">
        <f t="shared" si="1"/>
        <v>321</v>
      </c>
      <c r="G14" s="14">
        <f t="shared" si="1"/>
        <v>266</v>
      </c>
      <c r="H14" s="14">
        <f t="shared" si="1"/>
        <v>135</v>
      </c>
      <c r="I14" s="14">
        <f t="shared" si="1"/>
        <v>168</v>
      </c>
      <c r="J14" s="14">
        <f t="shared" si="1"/>
        <v>83</v>
      </c>
      <c r="K14" s="14">
        <f t="shared" si="1"/>
        <v>98</v>
      </c>
      <c r="L14" s="14">
        <f t="shared" si="1"/>
        <v>11</v>
      </c>
      <c r="M14" s="14" t="str">
        <f t="shared" si="1"/>
        <v> </v>
      </c>
      <c r="N14" s="14">
        <f t="shared" si="1"/>
        <v>8</v>
      </c>
      <c r="O14" s="14" t="str">
        <f t="shared" si="1"/>
        <v> </v>
      </c>
      <c r="P14" s="15">
        <f t="shared" si="1"/>
        <v>1516</v>
      </c>
    </row>
    <row r="15" spans="1:16" ht="13.5" thickTop="1">
      <c r="A15" s="4" t="s">
        <v>23</v>
      </c>
      <c r="B15" s="1" t="s">
        <v>24</v>
      </c>
      <c r="C15" s="6"/>
      <c r="D15" s="6">
        <v>60</v>
      </c>
      <c r="E15" s="6">
        <v>1</v>
      </c>
      <c r="F15" s="6"/>
      <c r="G15" s="6">
        <v>11</v>
      </c>
      <c r="H15" s="6"/>
      <c r="I15" s="6">
        <v>32</v>
      </c>
      <c r="J15" s="6">
        <v>49</v>
      </c>
      <c r="K15" s="6"/>
      <c r="L15" s="6"/>
      <c r="M15" s="6"/>
      <c r="N15" s="6">
        <v>1</v>
      </c>
      <c r="O15" s="6"/>
      <c r="P15" s="6">
        <f>IF(SUM(C15:O15)=0," ",SUM(C15:O15))</f>
        <v>154</v>
      </c>
    </row>
    <row r="16" spans="1:16" ht="12.75">
      <c r="A16" s="4" t="s">
        <v>23</v>
      </c>
      <c r="B16" s="1" t="s">
        <v>25</v>
      </c>
      <c r="C16" s="6">
        <v>1</v>
      </c>
      <c r="D16" s="6">
        <v>21</v>
      </c>
      <c r="E16" s="6">
        <v>40</v>
      </c>
      <c r="F16" s="6">
        <v>18</v>
      </c>
      <c r="G16" s="6">
        <v>38</v>
      </c>
      <c r="H16" s="6"/>
      <c r="I16" s="6">
        <v>140</v>
      </c>
      <c r="J16" s="6">
        <v>190</v>
      </c>
      <c r="K16" s="6"/>
      <c r="L16" s="6"/>
      <c r="M16" s="6"/>
      <c r="N16" s="6">
        <v>1</v>
      </c>
      <c r="O16" s="6"/>
      <c r="P16" s="6">
        <f>IF(SUM(C16:O16)=0," ",SUM(C16:O16))</f>
        <v>449</v>
      </c>
    </row>
    <row r="17" spans="1:16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>
        <v>1</v>
      </c>
      <c r="H17" s="6"/>
      <c r="I17" s="6">
        <v>5</v>
      </c>
      <c r="J17" s="6"/>
      <c r="K17" s="6"/>
      <c r="L17" s="6"/>
      <c r="M17" s="6"/>
      <c r="N17" s="6"/>
      <c r="O17" s="6"/>
      <c r="P17" s="6">
        <f>IF(SUM(C17:O17)=0," ",SUM(C17:O17))</f>
        <v>7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82</v>
      </c>
      <c r="E18" s="14">
        <f t="shared" si="2"/>
        <v>41</v>
      </c>
      <c r="F18" s="14">
        <f t="shared" si="2"/>
        <v>18</v>
      </c>
      <c r="G18" s="14">
        <f t="shared" si="2"/>
        <v>50</v>
      </c>
      <c r="H18" s="14" t="str">
        <f t="shared" si="2"/>
        <v> </v>
      </c>
      <c r="I18" s="14">
        <f t="shared" si="2"/>
        <v>177</v>
      </c>
      <c r="J18" s="14">
        <f t="shared" si="2"/>
        <v>239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2</v>
      </c>
      <c r="O18" s="14" t="str">
        <f t="shared" si="2"/>
        <v> </v>
      </c>
      <c r="P18" s="14">
        <f t="shared" si="2"/>
        <v>610</v>
      </c>
    </row>
    <row r="19" spans="1:16" ht="13.5" thickTop="1">
      <c r="A19" s="4" t="s">
        <v>28</v>
      </c>
      <c r="B19" s="1" t="s">
        <v>10</v>
      </c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>
        <v>2</v>
      </c>
      <c r="N19" s="6"/>
      <c r="O19" s="6"/>
      <c r="P19" s="6">
        <f aca="true" t="shared" si="3" ref="P19:P29">IF(SUM(C19:O19)=0," ",SUM(C19:O19))</f>
        <v>3</v>
      </c>
    </row>
    <row r="20" spans="1:16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>
        <v>4</v>
      </c>
      <c r="H20" s="6"/>
      <c r="I20" s="6"/>
      <c r="J20" s="6"/>
      <c r="K20" s="6"/>
      <c r="L20" s="6"/>
      <c r="M20" s="6"/>
      <c r="N20" s="6">
        <v>11</v>
      </c>
      <c r="O20" s="6">
        <v>2</v>
      </c>
      <c r="P20" s="6">
        <f t="shared" si="3"/>
        <v>20</v>
      </c>
    </row>
    <row r="21" spans="1:16" ht="12.75">
      <c r="A21" s="4" t="s">
        <v>29</v>
      </c>
      <c r="B21" s="1" t="s">
        <v>14</v>
      </c>
      <c r="C21" s="6">
        <v>14</v>
      </c>
      <c r="D21" s="6"/>
      <c r="E21" s="6"/>
      <c r="F21" s="6"/>
      <c r="G21" s="6">
        <v>1</v>
      </c>
      <c r="H21" s="6"/>
      <c r="I21" s="6"/>
      <c r="J21" s="6"/>
      <c r="K21" s="6"/>
      <c r="L21" s="6"/>
      <c r="M21" s="6">
        <v>24</v>
      </c>
      <c r="N21" s="6">
        <v>4</v>
      </c>
      <c r="O21" s="6"/>
      <c r="P21" s="6">
        <f t="shared" si="3"/>
        <v>43</v>
      </c>
    </row>
    <row r="22" spans="1:16" ht="12.75">
      <c r="A22" s="4" t="s">
        <v>30</v>
      </c>
      <c r="B22" s="1" t="s">
        <v>19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>
        <v>2</v>
      </c>
      <c r="O22" s="6"/>
      <c r="P22" s="6">
        <f t="shared" si="3"/>
        <v>4</v>
      </c>
    </row>
    <row r="23" spans="1:16" ht="12.75">
      <c r="A23" s="4" t="s">
        <v>30</v>
      </c>
      <c r="B23" s="1" t="s">
        <v>20</v>
      </c>
      <c r="C23" s="6">
        <v>1</v>
      </c>
      <c r="D23" s="6"/>
      <c r="E23" s="6"/>
      <c r="F23" s="6">
        <v>2</v>
      </c>
      <c r="G23" s="6"/>
      <c r="H23" s="6"/>
      <c r="I23" s="6"/>
      <c r="J23" s="6"/>
      <c r="K23" s="6"/>
      <c r="L23" s="6"/>
      <c r="M23" s="6">
        <v>4</v>
      </c>
      <c r="N23" s="6">
        <v>6</v>
      </c>
      <c r="O23" s="6">
        <v>1</v>
      </c>
      <c r="P23" s="6">
        <f t="shared" si="3"/>
        <v>14</v>
      </c>
    </row>
    <row r="24" spans="1:16" ht="12.75">
      <c r="A24" s="4" t="s">
        <v>31</v>
      </c>
      <c r="B24" s="1" t="s">
        <v>20</v>
      </c>
      <c r="C24" s="6">
        <v>1</v>
      </c>
      <c r="D24" s="6"/>
      <c r="E24" s="6"/>
      <c r="F24" s="6">
        <v>8</v>
      </c>
      <c r="G24" s="6"/>
      <c r="H24" s="6"/>
      <c r="I24" s="6"/>
      <c r="J24" s="6"/>
      <c r="K24" s="6"/>
      <c r="L24" s="6"/>
      <c r="M24" s="6">
        <v>11</v>
      </c>
      <c r="N24" s="6">
        <v>25</v>
      </c>
      <c r="O24" s="6">
        <v>2</v>
      </c>
      <c r="P24" s="6">
        <f t="shared" si="3"/>
        <v>47</v>
      </c>
    </row>
    <row r="25" spans="1:16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/>
      <c r="O25" s="6"/>
      <c r="P25" s="6">
        <f t="shared" si="3"/>
        <v>2</v>
      </c>
    </row>
    <row r="26" spans="1:16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1</v>
      </c>
      <c r="N26" s="6">
        <v>6</v>
      </c>
      <c r="O26" s="6"/>
      <c r="P26" s="6">
        <f t="shared" si="3"/>
        <v>7</v>
      </c>
    </row>
    <row r="27" spans="1:16" ht="12.75">
      <c r="A27" s="4" t="s">
        <v>32</v>
      </c>
      <c r="B27" s="1" t="s">
        <v>35</v>
      </c>
      <c r="C27" s="6"/>
      <c r="D27" s="6"/>
      <c r="E27" s="6"/>
      <c r="F27" s="6">
        <v>64</v>
      </c>
      <c r="G27" s="6">
        <v>21</v>
      </c>
      <c r="H27" s="6"/>
      <c r="I27" s="6">
        <v>72</v>
      </c>
      <c r="J27" s="6">
        <v>41</v>
      </c>
      <c r="K27" s="6"/>
      <c r="L27" s="6"/>
      <c r="M27" s="6"/>
      <c r="N27" s="6"/>
      <c r="O27" s="6"/>
      <c r="P27" s="6">
        <f t="shared" si="3"/>
        <v>198</v>
      </c>
    </row>
    <row r="28" spans="1:16" ht="12.75">
      <c r="A28" s="4" t="s">
        <v>32</v>
      </c>
      <c r="B28" s="1" t="s">
        <v>36</v>
      </c>
      <c r="C28" s="6"/>
      <c r="D28" s="6"/>
      <c r="E28" s="6"/>
      <c r="F28" s="6">
        <v>40</v>
      </c>
      <c r="G28" s="6">
        <v>125</v>
      </c>
      <c r="H28" s="6"/>
      <c r="I28" s="6">
        <v>168</v>
      </c>
      <c r="J28" s="6">
        <v>55</v>
      </c>
      <c r="K28" s="6"/>
      <c r="L28" s="6"/>
      <c r="M28" s="6">
        <v>5</v>
      </c>
      <c r="N28" s="6">
        <v>5</v>
      </c>
      <c r="O28" s="6">
        <v>1</v>
      </c>
      <c r="P28" s="6">
        <f t="shared" si="3"/>
        <v>399</v>
      </c>
    </row>
    <row r="29" spans="1:16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/>
      <c r="H29" s="6"/>
      <c r="I29" s="6">
        <v>14</v>
      </c>
      <c r="J29" s="6"/>
      <c r="K29" s="6"/>
      <c r="L29" s="6"/>
      <c r="M29" s="6"/>
      <c r="N29" s="6"/>
      <c r="O29" s="6"/>
      <c r="P29" s="6">
        <f t="shared" si="3"/>
        <v>44</v>
      </c>
    </row>
    <row r="30" spans="1:16" ht="21" customHeight="1" thickBot="1">
      <c r="A30" s="12" t="s">
        <v>38</v>
      </c>
      <c r="B30" s="13"/>
      <c r="C30" s="14">
        <f aca="true" t="shared" si="4" ref="C30:P30">IF(SUM(C19:C29)=0," ",SUM(C19:C29))</f>
        <v>25</v>
      </c>
      <c r="D30" s="14" t="str">
        <f t="shared" si="4"/>
        <v> </v>
      </c>
      <c r="E30" s="14" t="str">
        <f t="shared" si="4"/>
        <v> </v>
      </c>
      <c r="F30" s="14">
        <f t="shared" si="4"/>
        <v>139</v>
      </c>
      <c r="G30" s="14">
        <f t="shared" si="4"/>
        <v>152</v>
      </c>
      <c r="H30" s="14" t="str">
        <f t="shared" si="4"/>
        <v> </v>
      </c>
      <c r="I30" s="14">
        <f t="shared" si="4"/>
        <v>254</v>
      </c>
      <c r="J30" s="14">
        <f t="shared" si="4"/>
        <v>96</v>
      </c>
      <c r="K30" s="14" t="str">
        <f t="shared" si="4"/>
        <v> </v>
      </c>
      <c r="L30" s="14" t="str">
        <f t="shared" si="4"/>
        <v> </v>
      </c>
      <c r="M30" s="14">
        <f t="shared" si="4"/>
        <v>50</v>
      </c>
      <c r="N30" s="14">
        <f t="shared" si="4"/>
        <v>59</v>
      </c>
      <c r="O30" s="14">
        <f t="shared" si="4"/>
        <v>6</v>
      </c>
      <c r="P30" s="14">
        <f t="shared" si="4"/>
        <v>781</v>
      </c>
    </row>
    <row r="31" spans="1:16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tr">
        <f>IF(SUM(C31:O31)=0," ",SUM(C31:O31))</f>
        <v> </v>
      </c>
    </row>
    <row r="32" spans="1:16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>
        <v>3</v>
      </c>
      <c r="O32" s="6"/>
      <c r="P32" s="6">
        <f>IF(SUM(C32:O32)=0," ",SUM(C32:O32))</f>
        <v>16</v>
      </c>
    </row>
    <row r="33" spans="1:16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16</v>
      </c>
      <c r="K33" s="6"/>
      <c r="L33" s="6"/>
      <c r="M33" s="6"/>
      <c r="N33" s="6"/>
      <c r="O33" s="6"/>
      <c r="P33" s="6">
        <f>IF(SUM(C33:O33)=0," ",SUM(C33:O33))</f>
        <v>16</v>
      </c>
    </row>
    <row r="34" spans="1:16" ht="21" customHeight="1" thickBot="1">
      <c r="A34" s="12" t="s">
        <v>42</v>
      </c>
      <c r="B34" s="13"/>
      <c r="C34" s="15" t="str">
        <f aca="true" t="shared" si="5" ref="C34:P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29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>
        <f t="shared" si="5"/>
        <v>3</v>
      </c>
      <c r="O34" s="14" t="str">
        <f t="shared" si="5"/>
        <v> </v>
      </c>
      <c r="P34" s="14">
        <f t="shared" si="5"/>
        <v>32</v>
      </c>
    </row>
    <row r="35" spans="1:16" ht="24.75" customHeight="1" thickBot="1" thickTop="1">
      <c r="A35" s="16" t="s">
        <v>43</v>
      </c>
      <c r="B35" s="17"/>
      <c r="C35" s="18">
        <f aca="true" t="shared" si="6" ref="C35:P35">SUM(C4:C13)+SUM(C15:C17)+SUM(C19:C29)+SUM(C31:C33)</f>
        <v>185</v>
      </c>
      <c r="D35" s="18">
        <f t="shared" si="6"/>
        <v>283</v>
      </c>
      <c r="E35" s="18">
        <f t="shared" si="6"/>
        <v>107</v>
      </c>
      <c r="F35" s="18">
        <f t="shared" si="6"/>
        <v>478</v>
      </c>
      <c r="G35" s="18">
        <f t="shared" si="6"/>
        <v>468</v>
      </c>
      <c r="H35" s="18">
        <f t="shared" si="6"/>
        <v>135</v>
      </c>
      <c r="I35" s="18">
        <f t="shared" si="6"/>
        <v>599</v>
      </c>
      <c r="J35" s="18">
        <f t="shared" si="6"/>
        <v>447</v>
      </c>
      <c r="K35" s="18">
        <f t="shared" si="6"/>
        <v>98</v>
      </c>
      <c r="L35" s="18">
        <f t="shared" si="6"/>
        <v>11</v>
      </c>
      <c r="M35" s="18">
        <f t="shared" si="6"/>
        <v>50</v>
      </c>
      <c r="N35" s="18">
        <f t="shared" si="6"/>
        <v>72</v>
      </c>
      <c r="O35" s="18">
        <f t="shared" si="6"/>
        <v>6</v>
      </c>
      <c r="P35" s="18">
        <f t="shared" si="6"/>
        <v>2939</v>
      </c>
    </row>
    <row r="36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9" sqref="M39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4</v>
      </c>
      <c r="D4" s="6"/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/>
      <c r="M4" s="6"/>
      <c r="N4" s="6"/>
      <c r="O4" s="6"/>
      <c r="P4" s="6">
        <f aca="true" t="shared" si="0" ref="P4:P13">IF(SUM(C4:O4)=0," ",SUM(C4:O4))</f>
        <v>8</v>
      </c>
    </row>
    <row r="5" spans="1:16" ht="12.75">
      <c r="A5" s="4" t="s">
        <v>8</v>
      </c>
      <c r="B5" s="1" t="s">
        <v>10</v>
      </c>
      <c r="C5" s="6">
        <v>11</v>
      </c>
      <c r="D5" s="6">
        <v>17</v>
      </c>
      <c r="E5" s="6">
        <v>6</v>
      </c>
      <c r="F5" s="6">
        <v>3</v>
      </c>
      <c r="G5" s="6">
        <v>1</v>
      </c>
      <c r="H5" s="6">
        <v>23</v>
      </c>
      <c r="I5" s="6">
        <v>9</v>
      </c>
      <c r="J5" s="6">
        <v>3</v>
      </c>
      <c r="K5" s="6">
        <v>5</v>
      </c>
      <c r="L5" s="6">
        <v>5</v>
      </c>
      <c r="M5" s="6"/>
      <c r="N5" s="6">
        <v>2</v>
      </c>
      <c r="O5" s="6"/>
      <c r="P5" s="6">
        <f t="shared" si="0"/>
        <v>85</v>
      </c>
    </row>
    <row r="6" spans="1:16" ht="12.75">
      <c r="A6" s="4" t="s">
        <v>8</v>
      </c>
      <c r="B6" s="1" t="s">
        <v>11</v>
      </c>
      <c r="C6" s="6">
        <v>20</v>
      </c>
      <c r="D6" s="6">
        <v>6</v>
      </c>
      <c r="E6" s="6">
        <v>9</v>
      </c>
      <c r="F6" s="6">
        <v>3</v>
      </c>
      <c r="G6" s="6"/>
      <c r="H6" s="6">
        <v>20</v>
      </c>
      <c r="I6" s="6">
        <v>4</v>
      </c>
      <c r="J6" s="6">
        <v>3</v>
      </c>
      <c r="K6" s="6">
        <v>4</v>
      </c>
      <c r="L6" s="6"/>
      <c r="M6" s="6"/>
      <c r="N6" s="6">
        <v>1</v>
      </c>
      <c r="O6" s="6"/>
      <c r="P6" s="6">
        <f t="shared" si="0"/>
        <v>70</v>
      </c>
    </row>
    <row r="7" spans="1:16" ht="12.75">
      <c r="A7" s="4" t="s">
        <v>12</v>
      </c>
      <c r="B7" s="1" t="s">
        <v>13</v>
      </c>
      <c r="C7" s="6">
        <v>23</v>
      </c>
      <c r="D7" s="6">
        <v>20</v>
      </c>
      <c r="E7" s="6">
        <v>6</v>
      </c>
      <c r="F7" s="6">
        <v>9</v>
      </c>
      <c r="G7" s="6">
        <v>6</v>
      </c>
      <c r="H7" s="6">
        <v>31</v>
      </c>
      <c r="I7" s="6">
        <v>61</v>
      </c>
      <c r="J7" s="6">
        <v>10</v>
      </c>
      <c r="K7" s="6">
        <v>27</v>
      </c>
      <c r="L7" s="6">
        <v>4</v>
      </c>
      <c r="M7" s="6"/>
      <c r="N7" s="6">
        <v>1</v>
      </c>
      <c r="O7" s="6"/>
      <c r="P7" s="6">
        <f t="shared" si="0"/>
        <v>198</v>
      </c>
    </row>
    <row r="8" spans="1:16" ht="12.75">
      <c r="A8" s="4" t="s">
        <v>12</v>
      </c>
      <c r="B8" s="1" t="s">
        <v>14</v>
      </c>
      <c r="C8" s="6">
        <v>23</v>
      </c>
      <c r="D8" s="6">
        <v>34</v>
      </c>
      <c r="E8" s="6">
        <v>17</v>
      </c>
      <c r="F8" s="6">
        <v>56</v>
      </c>
      <c r="G8" s="6">
        <v>4</v>
      </c>
      <c r="H8" s="6">
        <v>9</v>
      </c>
      <c r="I8" s="6">
        <v>18</v>
      </c>
      <c r="J8" s="6">
        <v>3</v>
      </c>
      <c r="K8" s="6">
        <v>15</v>
      </c>
      <c r="L8" s="6"/>
      <c r="M8" s="6"/>
      <c r="N8" s="7">
        <v>1</v>
      </c>
      <c r="O8" s="6"/>
      <c r="P8" s="6">
        <f t="shared" si="0"/>
        <v>180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222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222</v>
      </c>
    </row>
    <row r="11" spans="1:16" ht="12.75">
      <c r="A11" s="4" t="s">
        <v>18</v>
      </c>
      <c r="B11" s="1" t="s">
        <v>19</v>
      </c>
      <c r="C11" s="6">
        <v>26</v>
      </c>
      <c r="D11" s="6">
        <v>37</v>
      </c>
      <c r="E11" s="6">
        <v>5</v>
      </c>
      <c r="F11" s="6">
        <v>5</v>
      </c>
      <c r="G11" s="6">
        <v>34</v>
      </c>
      <c r="H11" s="6">
        <v>16</v>
      </c>
      <c r="I11" s="6">
        <v>35</v>
      </c>
      <c r="J11" s="6">
        <v>28</v>
      </c>
      <c r="K11" s="6">
        <v>16</v>
      </c>
      <c r="L11" s="6">
        <v>1</v>
      </c>
      <c r="M11" s="6"/>
      <c r="N11" s="6">
        <v>2</v>
      </c>
      <c r="O11" s="6"/>
      <c r="P11" s="6">
        <f t="shared" si="0"/>
        <v>205</v>
      </c>
    </row>
    <row r="12" spans="1:16" ht="12.75">
      <c r="A12" s="4" t="s">
        <v>18</v>
      </c>
      <c r="B12" s="1" t="s">
        <v>20</v>
      </c>
      <c r="C12" s="6">
        <v>26</v>
      </c>
      <c r="D12" s="6">
        <v>76</v>
      </c>
      <c r="E12" s="6">
        <v>18</v>
      </c>
      <c r="F12" s="6">
        <v>15</v>
      </c>
      <c r="G12" s="6">
        <v>97</v>
      </c>
      <c r="H12" s="6">
        <v>23</v>
      </c>
      <c r="I12" s="6">
        <v>31</v>
      </c>
      <c r="J12" s="6">
        <v>28</v>
      </c>
      <c r="K12" s="6">
        <v>29</v>
      </c>
      <c r="L12" s="6">
        <v>1</v>
      </c>
      <c r="M12" s="6"/>
      <c r="N12" s="6">
        <v>1</v>
      </c>
      <c r="O12" s="6"/>
      <c r="P12" s="6">
        <f t="shared" si="0"/>
        <v>345</v>
      </c>
    </row>
    <row r="13" spans="1:16" ht="12.75">
      <c r="A13" s="4" t="s">
        <v>21</v>
      </c>
      <c r="B13" s="1" t="s">
        <v>20</v>
      </c>
      <c r="C13" s="6">
        <v>23</v>
      </c>
      <c r="D13" s="6">
        <v>11</v>
      </c>
      <c r="E13" s="6">
        <v>6</v>
      </c>
      <c r="F13" s="6">
        <v>5</v>
      </c>
      <c r="G13" s="6">
        <v>127</v>
      </c>
      <c r="H13" s="6">
        <v>12</v>
      </c>
      <c r="I13" s="6">
        <v>7</v>
      </c>
      <c r="J13" s="6">
        <v>9</v>
      </c>
      <c r="K13" s="6">
        <v>1</v>
      </c>
      <c r="L13" s="6"/>
      <c r="M13" s="6"/>
      <c r="N13" s="6"/>
      <c r="O13" s="6"/>
      <c r="P13" s="6">
        <f t="shared" si="0"/>
        <v>201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156</v>
      </c>
      <c r="D14" s="14">
        <f t="shared" si="1"/>
        <v>201</v>
      </c>
      <c r="E14" s="14">
        <f t="shared" si="1"/>
        <v>67</v>
      </c>
      <c r="F14" s="14">
        <f t="shared" si="1"/>
        <v>320</v>
      </c>
      <c r="G14" s="14">
        <f t="shared" si="1"/>
        <v>269</v>
      </c>
      <c r="H14" s="14">
        <f t="shared" si="1"/>
        <v>135</v>
      </c>
      <c r="I14" s="14">
        <f t="shared" si="1"/>
        <v>166</v>
      </c>
      <c r="J14" s="14">
        <f t="shared" si="1"/>
        <v>85</v>
      </c>
      <c r="K14" s="14">
        <f t="shared" si="1"/>
        <v>97</v>
      </c>
      <c r="L14" s="14">
        <f t="shared" si="1"/>
        <v>11</v>
      </c>
      <c r="M14" s="14" t="str">
        <f t="shared" si="1"/>
        <v> </v>
      </c>
      <c r="N14" s="14">
        <f t="shared" si="1"/>
        <v>8</v>
      </c>
      <c r="O14" s="14" t="str">
        <f t="shared" si="1"/>
        <v> </v>
      </c>
      <c r="P14" s="15">
        <f t="shared" si="1"/>
        <v>1515</v>
      </c>
    </row>
    <row r="15" spans="1:16" ht="13.5" thickTop="1">
      <c r="A15" s="4" t="s">
        <v>23</v>
      </c>
      <c r="B15" s="1" t="s">
        <v>24</v>
      </c>
      <c r="C15" s="6"/>
      <c r="D15" s="6">
        <v>60</v>
      </c>
      <c r="E15" s="6">
        <v>1</v>
      </c>
      <c r="F15" s="6"/>
      <c r="G15" s="6">
        <v>15</v>
      </c>
      <c r="H15" s="6"/>
      <c r="I15" s="6">
        <v>32</v>
      </c>
      <c r="J15" s="6">
        <v>47</v>
      </c>
      <c r="K15" s="6"/>
      <c r="L15" s="6"/>
      <c r="M15" s="6"/>
      <c r="N15" s="6"/>
      <c r="O15" s="6"/>
      <c r="P15" s="6">
        <f>IF(SUM(C15:O15)=0," ",SUM(C15:O15))</f>
        <v>155</v>
      </c>
    </row>
    <row r="16" spans="1:16" ht="12.75">
      <c r="A16" s="4" t="s">
        <v>23</v>
      </c>
      <c r="B16" s="1" t="s">
        <v>25</v>
      </c>
      <c r="C16" s="6">
        <v>1</v>
      </c>
      <c r="D16" s="6">
        <v>21</v>
      </c>
      <c r="E16" s="6">
        <v>40</v>
      </c>
      <c r="F16" s="6">
        <v>18</v>
      </c>
      <c r="G16" s="6">
        <v>34</v>
      </c>
      <c r="H16" s="6"/>
      <c r="I16" s="6">
        <v>140</v>
      </c>
      <c r="J16" s="6">
        <v>188</v>
      </c>
      <c r="K16" s="6"/>
      <c r="L16" s="6"/>
      <c r="M16" s="6"/>
      <c r="N16" s="6">
        <v>1</v>
      </c>
      <c r="O16" s="6"/>
      <c r="P16" s="6">
        <f>IF(SUM(C16:O16)=0," ",SUM(C16:O16))</f>
        <v>443</v>
      </c>
    </row>
    <row r="17" spans="1:16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>
        <v>1</v>
      </c>
      <c r="H17" s="6"/>
      <c r="I17" s="6">
        <v>5</v>
      </c>
      <c r="J17" s="6"/>
      <c r="K17" s="6"/>
      <c r="L17" s="6"/>
      <c r="M17" s="6"/>
      <c r="N17" s="6"/>
      <c r="O17" s="6"/>
      <c r="P17" s="6">
        <f>IF(SUM(C17:O17)=0," ",SUM(C17:O17))</f>
        <v>7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82</v>
      </c>
      <c r="E18" s="14">
        <f t="shared" si="2"/>
        <v>41</v>
      </c>
      <c r="F18" s="14">
        <f t="shared" si="2"/>
        <v>18</v>
      </c>
      <c r="G18" s="14">
        <f t="shared" si="2"/>
        <v>50</v>
      </c>
      <c r="H18" s="14" t="str">
        <f t="shared" si="2"/>
        <v> </v>
      </c>
      <c r="I18" s="14">
        <f t="shared" si="2"/>
        <v>177</v>
      </c>
      <c r="J18" s="14">
        <f t="shared" si="2"/>
        <v>235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</v>
      </c>
      <c r="O18" s="14" t="str">
        <f t="shared" si="2"/>
        <v> </v>
      </c>
      <c r="P18" s="14">
        <f t="shared" si="2"/>
        <v>605</v>
      </c>
    </row>
    <row r="19" spans="1:16" ht="13.5" thickTop="1">
      <c r="A19" s="4" t="s">
        <v>28</v>
      </c>
      <c r="B19" s="1" t="s">
        <v>10</v>
      </c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>
        <v>2</v>
      </c>
      <c r="N19" s="6"/>
      <c r="O19" s="6"/>
      <c r="P19" s="6">
        <f aca="true" t="shared" si="3" ref="P19:P29">IF(SUM(C19:O19)=0," ",SUM(C19:O19))</f>
        <v>3</v>
      </c>
    </row>
    <row r="20" spans="1:16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>
        <v>4</v>
      </c>
      <c r="H20" s="6"/>
      <c r="I20" s="6"/>
      <c r="J20" s="6"/>
      <c r="K20" s="6"/>
      <c r="L20" s="6"/>
      <c r="M20" s="6"/>
      <c r="N20" s="6">
        <v>11</v>
      </c>
      <c r="O20" s="6">
        <v>2</v>
      </c>
      <c r="P20" s="6">
        <f t="shared" si="3"/>
        <v>20</v>
      </c>
    </row>
    <row r="21" spans="1:16" ht="12.75">
      <c r="A21" s="4" t="s">
        <v>29</v>
      </c>
      <c r="B21" s="1" t="s">
        <v>14</v>
      </c>
      <c r="C21" s="6">
        <v>13</v>
      </c>
      <c r="D21" s="6"/>
      <c r="E21" s="6"/>
      <c r="F21" s="6"/>
      <c r="G21" s="6">
        <v>1</v>
      </c>
      <c r="H21" s="6"/>
      <c r="I21" s="6"/>
      <c r="J21" s="6"/>
      <c r="K21" s="6"/>
      <c r="L21" s="6"/>
      <c r="M21" s="6">
        <v>23</v>
      </c>
      <c r="N21" s="6">
        <v>4</v>
      </c>
      <c r="O21" s="6"/>
      <c r="P21" s="6">
        <f t="shared" si="3"/>
        <v>41</v>
      </c>
    </row>
    <row r="22" spans="1:16" ht="12.75">
      <c r="A22" s="4" t="s">
        <v>30</v>
      </c>
      <c r="B22" s="1" t="s">
        <v>19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>
        <v>3</v>
      </c>
      <c r="O22" s="6"/>
      <c r="P22" s="6">
        <f t="shared" si="3"/>
        <v>5</v>
      </c>
    </row>
    <row r="23" spans="1:16" ht="12.75">
      <c r="A23" s="4" t="s">
        <v>30</v>
      </c>
      <c r="B23" s="1" t="s">
        <v>20</v>
      </c>
      <c r="C23" s="6">
        <v>1</v>
      </c>
      <c r="D23" s="6"/>
      <c r="E23" s="6"/>
      <c r="F23" s="6">
        <v>2</v>
      </c>
      <c r="G23" s="6"/>
      <c r="H23" s="6"/>
      <c r="I23" s="6"/>
      <c r="J23" s="6"/>
      <c r="K23" s="6"/>
      <c r="L23" s="6"/>
      <c r="M23" s="6">
        <v>4</v>
      </c>
      <c r="N23" s="6">
        <v>6</v>
      </c>
      <c r="O23" s="6">
        <v>1</v>
      </c>
      <c r="P23" s="6">
        <f t="shared" si="3"/>
        <v>14</v>
      </c>
    </row>
    <row r="24" spans="1:16" ht="12.75">
      <c r="A24" s="4" t="s">
        <v>31</v>
      </c>
      <c r="B24" s="1" t="s">
        <v>20</v>
      </c>
      <c r="C24" s="6">
        <v>1</v>
      </c>
      <c r="D24" s="6"/>
      <c r="E24" s="6"/>
      <c r="F24" s="6">
        <v>8</v>
      </c>
      <c r="G24" s="6"/>
      <c r="H24" s="6"/>
      <c r="I24" s="6"/>
      <c r="J24" s="6"/>
      <c r="K24" s="6"/>
      <c r="L24" s="6"/>
      <c r="M24" s="6">
        <v>10</v>
      </c>
      <c r="N24" s="6">
        <v>23</v>
      </c>
      <c r="O24" s="6">
        <v>2</v>
      </c>
      <c r="P24" s="6">
        <f t="shared" si="3"/>
        <v>44</v>
      </c>
    </row>
    <row r="25" spans="1:16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>
        <v>1</v>
      </c>
      <c r="O25" s="6"/>
      <c r="P25" s="6">
        <f t="shared" si="3"/>
        <v>3</v>
      </c>
    </row>
    <row r="26" spans="1:16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1</v>
      </c>
      <c r="N26" s="6">
        <v>6</v>
      </c>
      <c r="O26" s="6"/>
      <c r="P26" s="6">
        <f t="shared" si="3"/>
        <v>7</v>
      </c>
    </row>
    <row r="27" spans="1:16" ht="12.75">
      <c r="A27" s="4" t="s">
        <v>32</v>
      </c>
      <c r="B27" s="1" t="s">
        <v>35</v>
      </c>
      <c r="C27" s="6"/>
      <c r="D27" s="6"/>
      <c r="E27" s="6"/>
      <c r="F27" s="6">
        <v>64</v>
      </c>
      <c r="G27" s="6">
        <v>22</v>
      </c>
      <c r="H27" s="6"/>
      <c r="I27" s="6">
        <v>72</v>
      </c>
      <c r="J27" s="6">
        <v>43</v>
      </c>
      <c r="K27" s="6"/>
      <c r="L27" s="6"/>
      <c r="M27" s="6"/>
      <c r="N27" s="6"/>
      <c r="O27" s="6"/>
      <c r="P27" s="6">
        <f t="shared" si="3"/>
        <v>201</v>
      </c>
    </row>
    <row r="28" spans="1:16" ht="12.75">
      <c r="A28" s="4" t="s">
        <v>32</v>
      </c>
      <c r="B28" s="1" t="s">
        <v>36</v>
      </c>
      <c r="C28" s="6"/>
      <c r="D28" s="6"/>
      <c r="E28" s="6"/>
      <c r="F28" s="6">
        <v>40</v>
      </c>
      <c r="G28" s="6">
        <v>125</v>
      </c>
      <c r="H28" s="6"/>
      <c r="I28" s="6">
        <v>164</v>
      </c>
      <c r="J28" s="6">
        <v>55</v>
      </c>
      <c r="K28" s="6"/>
      <c r="L28" s="6"/>
      <c r="M28" s="6">
        <v>5</v>
      </c>
      <c r="N28" s="6">
        <v>6</v>
      </c>
      <c r="O28" s="6">
        <v>1</v>
      </c>
      <c r="P28" s="6">
        <f t="shared" si="3"/>
        <v>396</v>
      </c>
    </row>
    <row r="29" spans="1:16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/>
      <c r="H29" s="6"/>
      <c r="I29" s="6">
        <v>14</v>
      </c>
      <c r="J29" s="6"/>
      <c r="K29" s="6"/>
      <c r="L29" s="6"/>
      <c r="M29" s="6"/>
      <c r="N29" s="6"/>
      <c r="O29" s="6"/>
      <c r="P29" s="6">
        <f t="shared" si="3"/>
        <v>44</v>
      </c>
    </row>
    <row r="30" spans="1:16" ht="21" customHeight="1" thickBot="1">
      <c r="A30" s="12" t="s">
        <v>38</v>
      </c>
      <c r="B30" s="13"/>
      <c r="C30" s="14">
        <f aca="true" t="shared" si="4" ref="C30:P30">IF(SUM(C19:C29)=0," ",SUM(C19:C29))</f>
        <v>24</v>
      </c>
      <c r="D30" s="14" t="str">
        <f t="shared" si="4"/>
        <v> </v>
      </c>
      <c r="E30" s="14" t="str">
        <f t="shared" si="4"/>
        <v> </v>
      </c>
      <c r="F30" s="14">
        <f t="shared" si="4"/>
        <v>139</v>
      </c>
      <c r="G30" s="14">
        <f t="shared" si="4"/>
        <v>153</v>
      </c>
      <c r="H30" s="14" t="str">
        <f t="shared" si="4"/>
        <v> </v>
      </c>
      <c r="I30" s="14">
        <f t="shared" si="4"/>
        <v>250</v>
      </c>
      <c r="J30" s="14">
        <f t="shared" si="4"/>
        <v>98</v>
      </c>
      <c r="K30" s="14" t="str">
        <f t="shared" si="4"/>
        <v> </v>
      </c>
      <c r="L30" s="14" t="str">
        <f t="shared" si="4"/>
        <v> </v>
      </c>
      <c r="M30" s="14">
        <f t="shared" si="4"/>
        <v>48</v>
      </c>
      <c r="N30" s="14">
        <f t="shared" si="4"/>
        <v>60</v>
      </c>
      <c r="O30" s="14">
        <f t="shared" si="4"/>
        <v>6</v>
      </c>
      <c r="P30" s="14">
        <f t="shared" si="4"/>
        <v>778</v>
      </c>
    </row>
    <row r="31" spans="1:16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tr">
        <f>IF(SUM(C31:O31)=0," ",SUM(C31:O31))</f>
        <v> </v>
      </c>
    </row>
    <row r="32" spans="1:16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>
        <v>3</v>
      </c>
      <c r="O32" s="6"/>
      <c r="P32" s="6">
        <f>IF(SUM(C32:O32)=0," ",SUM(C32:O32))</f>
        <v>16</v>
      </c>
    </row>
    <row r="33" spans="1:16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16</v>
      </c>
      <c r="K33" s="6"/>
      <c r="L33" s="6"/>
      <c r="M33" s="6"/>
      <c r="N33" s="6"/>
      <c r="O33" s="6"/>
      <c r="P33" s="6">
        <f>IF(SUM(C33:O33)=0," ",SUM(C33:O33))</f>
        <v>16</v>
      </c>
    </row>
    <row r="34" spans="1:16" ht="21" customHeight="1" thickBot="1">
      <c r="A34" s="12" t="s">
        <v>42</v>
      </c>
      <c r="B34" s="13"/>
      <c r="C34" s="15" t="str">
        <f aca="true" t="shared" si="5" ref="C34:P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29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>
        <f t="shared" si="5"/>
        <v>3</v>
      </c>
      <c r="O34" s="14" t="str">
        <f t="shared" si="5"/>
        <v> </v>
      </c>
      <c r="P34" s="14">
        <f t="shared" si="5"/>
        <v>32</v>
      </c>
    </row>
    <row r="35" spans="1:16" ht="24.75" customHeight="1" thickBot="1" thickTop="1">
      <c r="A35" s="16" t="s">
        <v>43</v>
      </c>
      <c r="B35" s="17"/>
      <c r="C35" s="18">
        <f aca="true" t="shared" si="6" ref="C35:P35">SUM(C4:C13)+SUM(C15:C17)+SUM(C19:C29)+SUM(C31:C33)</f>
        <v>181</v>
      </c>
      <c r="D35" s="18">
        <f t="shared" si="6"/>
        <v>283</v>
      </c>
      <c r="E35" s="18">
        <f t="shared" si="6"/>
        <v>108</v>
      </c>
      <c r="F35" s="18">
        <f t="shared" si="6"/>
        <v>477</v>
      </c>
      <c r="G35" s="18">
        <f t="shared" si="6"/>
        <v>472</v>
      </c>
      <c r="H35" s="18">
        <f t="shared" si="6"/>
        <v>135</v>
      </c>
      <c r="I35" s="18">
        <f t="shared" si="6"/>
        <v>593</v>
      </c>
      <c r="J35" s="18">
        <f t="shared" si="6"/>
        <v>447</v>
      </c>
      <c r="K35" s="18">
        <f t="shared" si="6"/>
        <v>97</v>
      </c>
      <c r="L35" s="18">
        <f t="shared" si="6"/>
        <v>11</v>
      </c>
      <c r="M35" s="18">
        <f t="shared" si="6"/>
        <v>48</v>
      </c>
      <c r="N35" s="18">
        <f t="shared" si="6"/>
        <v>72</v>
      </c>
      <c r="O35" s="18">
        <f t="shared" si="6"/>
        <v>6</v>
      </c>
      <c r="P35" s="18">
        <f t="shared" si="6"/>
        <v>2930</v>
      </c>
    </row>
    <row r="36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2</v>
      </c>
      <c r="D4" s="6"/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/>
      <c r="M4" s="6"/>
      <c r="N4" s="6"/>
      <c r="O4" s="6"/>
      <c r="P4" s="6">
        <f aca="true" t="shared" si="0" ref="P4:P13">IF(SUM(C4:O4)=0," ",SUM(C4:O4))</f>
        <v>6</v>
      </c>
    </row>
    <row r="5" spans="1:16" ht="12.75">
      <c r="A5" s="4" t="s">
        <v>8</v>
      </c>
      <c r="B5" s="1" t="s">
        <v>10</v>
      </c>
      <c r="C5" s="6">
        <v>11</v>
      </c>
      <c r="D5" s="6">
        <v>17</v>
      </c>
      <c r="E5" s="6">
        <v>5</v>
      </c>
      <c r="F5" s="6">
        <v>3</v>
      </c>
      <c r="G5" s="6">
        <v>1</v>
      </c>
      <c r="H5" s="6">
        <v>24</v>
      </c>
      <c r="I5" s="6">
        <v>9</v>
      </c>
      <c r="J5" s="6">
        <v>2</v>
      </c>
      <c r="K5" s="6">
        <v>5</v>
      </c>
      <c r="L5" s="6">
        <v>5</v>
      </c>
      <c r="M5" s="6"/>
      <c r="N5" s="6">
        <v>2</v>
      </c>
      <c r="O5" s="6"/>
      <c r="P5" s="6">
        <f t="shared" si="0"/>
        <v>84</v>
      </c>
    </row>
    <row r="6" spans="1:16" ht="12.75">
      <c r="A6" s="4" t="s">
        <v>8</v>
      </c>
      <c r="B6" s="1" t="s">
        <v>11</v>
      </c>
      <c r="C6" s="6">
        <v>21</v>
      </c>
      <c r="D6" s="6">
        <v>6</v>
      </c>
      <c r="E6" s="6">
        <v>10</v>
      </c>
      <c r="F6" s="6">
        <v>3</v>
      </c>
      <c r="G6" s="6"/>
      <c r="H6" s="6">
        <v>18</v>
      </c>
      <c r="I6" s="6">
        <v>5</v>
      </c>
      <c r="J6" s="6">
        <v>3</v>
      </c>
      <c r="K6" s="6">
        <v>4</v>
      </c>
      <c r="L6" s="6"/>
      <c r="M6" s="6"/>
      <c r="N6" s="6">
        <v>1</v>
      </c>
      <c r="O6" s="6"/>
      <c r="P6" s="6">
        <f t="shared" si="0"/>
        <v>71</v>
      </c>
    </row>
    <row r="7" spans="1:16" ht="12.75">
      <c r="A7" s="4" t="s">
        <v>12</v>
      </c>
      <c r="B7" s="1" t="s">
        <v>13</v>
      </c>
      <c r="C7" s="6">
        <v>22</v>
      </c>
      <c r="D7" s="6">
        <v>21</v>
      </c>
      <c r="E7" s="6">
        <v>6</v>
      </c>
      <c r="F7" s="6">
        <v>9</v>
      </c>
      <c r="G7" s="6">
        <v>6</v>
      </c>
      <c r="H7" s="6">
        <v>31</v>
      </c>
      <c r="I7" s="6">
        <v>60</v>
      </c>
      <c r="J7" s="6">
        <v>10</v>
      </c>
      <c r="K7" s="6">
        <v>28</v>
      </c>
      <c r="L7" s="6">
        <v>4</v>
      </c>
      <c r="M7" s="6"/>
      <c r="N7" s="6">
        <v>1</v>
      </c>
      <c r="O7" s="6"/>
      <c r="P7" s="6">
        <f t="shared" si="0"/>
        <v>198</v>
      </c>
    </row>
    <row r="8" spans="1:16" ht="12.75">
      <c r="A8" s="4" t="s">
        <v>12</v>
      </c>
      <c r="B8" s="1" t="s">
        <v>14</v>
      </c>
      <c r="C8" s="6">
        <v>25</v>
      </c>
      <c r="D8" s="6">
        <v>33</v>
      </c>
      <c r="E8" s="6">
        <v>16</v>
      </c>
      <c r="F8" s="6">
        <v>57</v>
      </c>
      <c r="G8" s="6">
        <v>4</v>
      </c>
      <c r="H8" s="6">
        <v>9</v>
      </c>
      <c r="I8" s="6">
        <v>17</v>
      </c>
      <c r="J8" s="6">
        <v>3</v>
      </c>
      <c r="K8" s="6">
        <v>14</v>
      </c>
      <c r="L8" s="6"/>
      <c r="M8" s="6"/>
      <c r="N8" s="7">
        <v>1</v>
      </c>
      <c r="O8" s="6"/>
      <c r="P8" s="6">
        <f t="shared" si="0"/>
        <v>179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235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235</v>
      </c>
    </row>
    <row r="11" spans="1:16" ht="12.75">
      <c r="A11" s="4" t="s">
        <v>18</v>
      </c>
      <c r="B11" s="1" t="s">
        <v>19</v>
      </c>
      <c r="C11" s="6">
        <v>25</v>
      </c>
      <c r="D11" s="6">
        <v>38</v>
      </c>
      <c r="E11" s="6">
        <v>5</v>
      </c>
      <c r="F11" s="6">
        <v>5</v>
      </c>
      <c r="G11" s="6">
        <v>34</v>
      </c>
      <c r="H11" s="6">
        <v>17</v>
      </c>
      <c r="I11" s="6">
        <v>35</v>
      </c>
      <c r="J11" s="6">
        <v>29</v>
      </c>
      <c r="K11" s="6">
        <v>17</v>
      </c>
      <c r="L11" s="6">
        <v>1</v>
      </c>
      <c r="M11" s="6"/>
      <c r="N11" s="6">
        <v>2</v>
      </c>
      <c r="O11" s="6"/>
      <c r="P11" s="6">
        <f t="shared" si="0"/>
        <v>208</v>
      </c>
    </row>
    <row r="12" spans="1:16" ht="12.75">
      <c r="A12" s="4" t="s">
        <v>18</v>
      </c>
      <c r="B12" s="1" t="s">
        <v>20</v>
      </c>
      <c r="C12" s="6">
        <v>28</v>
      </c>
      <c r="D12" s="6">
        <v>77</v>
      </c>
      <c r="E12" s="6">
        <v>18</v>
      </c>
      <c r="F12" s="6">
        <v>15</v>
      </c>
      <c r="G12" s="6">
        <v>97</v>
      </c>
      <c r="H12" s="6">
        <v>22</v>
      </c>
      <c r="I12" s="6">
        <v>30</v>
      </c>
      <c r="J12" s="6">
        <v>28</v>
      </c>
      <c r="K12" s="6">
        <v>29</v>
      </c>
      <c r="L12" s="6">
        <v>1</v>
      </c>
      <c r="M12" s="6"/>
      <c r="N12" s="6">
        <v>1</v>
      </c>
      <c r="O12" s="6"/>
      <c r="P12" s="6">
        <f t="shared" si="0"/>
        <v>346</v>
      </c>
    </row>
    <row r="13" spans="1:16" ht="12.75">
      <c r="A13" s="4" t="s">
        <v>21</v>
      </c>
      <c r="B13" s="1" t="s">
        <v>20</v>
      </c>
      <c r="C13" s="6">
        <v>18</v>
      </c>
      <c r="D13" s="6">
        <v>10</v>
      </c>
      <c r="E13" s="6">
        <v>6</v>
      </c>
      <c r="F13" s="6">
        <v>5</v>
      </c>
      <c r="G13" s="6">
        <v>128</v>
      </c>
      <c r="H13" s="6">
        <v>12</v>
      </c>
      <c r="I13" s="6">
        <v>7</v>
      </c>
      <c r="J13" s="6">
        <v>8</v>
      </c>
      <c r="K13" s="6"/>
      <c r="L13" s="6"/>
      <c r="M13" s="6"/>
      <c r="N13" s="6"/>
      <c r="O13" s="6"/>
      <c r="P13" s="6">
        <f t="shared" si="0"/>
        <v>194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152</v>
      </c>
      <c r="D14" s="14">
        <f t="shared" si="1"/>
        <v>202</v>
      </c>
      <c r="E14" s="14">
        <f t="shared" si="1"/>
        <v>66</v>
      </c>
      <c r="F14" s="14">
        <f t="shared" si="1"/>
        <v>334</v>
      </c>
      <c r="G14" s="14">
        <f t="shared" si="1"/>
        <v>270</v>
      </c>
      <c r="H14" s="14">
        <f t="shared" si="1"/>
        <v>134</v>
      </c>
      <c r="I14" s="14">
        <f t="shared" si="1"/>
        <v>164</v>
      </c>
      <c r="J14" s="14">
        <f t="shared" si="1"/>
        <v>84</v>
      </c>
      <c r="K14" s="14">
        <f t="shared" si="1"/>
        <v>97</v>
      </c>
      <c r="L14" s="14">
        <f t="shared" si="1"/>
        <v>11</v>
      </c>
      <c r="M14" s="14" t="str">
        <f t="shared" si="1"/>
        <v> </v>
      </c>
      <c r="N14" s="14">
        <f t="shared" si="1"/>
        <v>8</v>
      </c>
      <c r="O14" s="14" t="str">
        <f t="shared" si="1"/>
        <v> </v>
      </c>
      <c r="P14" s="15">
        <f t="shared" si="1"/>
        <v>1522</v>
      </c>
    </row>
    <row r="15" spans="1:16" ht="13.5" thickTop="1">
      <c r="A15" s="4" t="s">
        <v>23</v>
      </c>
      <c r="B15" s="1" t="s">
        <v>24</v>
      </c>
      <c r="C15" s="6"/>
      <c r="D15" s="6">
        <v>60</v>
      </c>
      <c r="E15" s="6">
        <v>1</v>
      </c>
      <c r="F15" s="6"/>
      <c r="G15" s="6">
        <v>15</v>
      </c>
      <c r="H15" s="6"/>
      <c r="I15" s="6">
        <v>32</v>
      </c>
      <c r="J15" s="6">
        <v>44</v>
      </c>
      <c r="K15" s="6"/>
      <c r="L15" s="6"/>
      <c r="M15" s="6"/>
      <c r="N15" s="6"/>
      <c r="O15" s="6"/>
      <c r="P15" s="6">
        <f>IF(SUM(C15:O15)=0," ",SUM(C15:O15))</f>
        <v>152</v>
      </c>
    </row>
    <row r="16" spans="1:16" ht="12.75">
      <c r="A16" s="4" t="s">
        <v>23</v>
      </c>
      <c r="B16" s="1" t="s">
        <v>25</v>
      </c>
      <c r="C16" s="6">
        <v>1</v>
      </c>
      <c r="D16" s="6">
        <v>21</v>
      </c>
      <c r="E16" s="6">
        <v>40</v>
      </c>
      <c r="F16" s="6">
        <v>18</v>
      </c>
      <c r="G16" s="6">
        <v>32</v>
      </c>
      <c r="H16" s="6"/>
      <c r="I16" s="6">
        <v>140</v>
      </c>
      <c r="J16" s="6">
        <v>187</v>
      </c>
      <c r="K16" s="6"/>
      <c r="L16" s="6"/>
      <c r="M16" s="6"/>
      <c r="N16" s="6">
        <v>1</v>
      </c>
      <c r="O16" s="6"/>
      <c r="P16" s="6">
        <f>IF(SUM(C16:O16)=0," ",SUM(C16:O16))</f>
        <v>440</v>
      </c>
    </row>
    <row r="17" spans="1:16" ht="12.75">
      <c r="A17" s="4" t="s">
        <v>23</v>
      </c>
      <c r="B17" s="1" t="s">
        <v>26</v>
      </c>
      <c r="C17" s="6"/>
      <c r="D17" s="6">
        <v>1</v>
      </c>
      <c r="E17" s="6"/>
      <c r="F17" s="6"/>
      <c r="G17" s="6">
        <v>1</v>
      </c>
      <c r="H17" s="6"/>
      <c r="I17" s="6">
        <v>5</v>
      </c>
      <c r="J17" s="6"/>
      <c r="K17" s="6"/>
      <c r="L17" s="6"/>
      <c r="M17" s="6"/>
      <c r="N17" s="6"/>
      <c r="O17" s="6"/>
      <c r="P17" s="6">
        <f>IF(SUM(C17:O17)=0," ",SUM(C17:O17))</f>
        <v>7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82</v>
      </c>
      <c r="E18" s="14">
        <f t="shared" si="2"/>
        <v>41</v>
      </c>
      <c r="F18" s="14">
        <f t="shared" si="2"/>
        <v>18</v>
      </c>
      <c r="G18" s="14">
        <f t="shared" si="2"/>
        <v>48</v>
      </c>
      <c r="H18" s="14" t="str">
        <f t="shared" si="2"/>
        <v> </v>
      </c>
      <c r="I18" s="14">
        <f t="shared" si="2"/>
        <v>177</v>
      </c>
      <c r="J18" s="14">
        <f t="shared" si="2"/>
        <v>231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</v>
      </c>
      <c r="O18" s="14" t="str">
        <f t="shared" si="2"/>
        <v> </v>
      </c>
      <c r="P18" s="14">
        <f t="shared" si="2"/>
        <v>599</v>
      </c>
    </row>
    <row r="19" spans="1:16" ht="13.5" thickTop="1">
      <c r="A19" s="4" t="s">
        <v>28</v>
      </c>
      <c r="B19" s="1" t="s">
        <v>10</v>
      </c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>
        <v>2</v>
      </c>
      <c r="N19" s="6"/>
      <c r="O19" s="6"/>
      <c r="P19" s="6">
        <f aca="true" t="shared" si="3" ref="P19:P29">IF(SUM(C19:O19)=0," ",SUM(C19:O19))</f>
        <v>3</v>
      </c>
    </row>
    <row r="20" spans="1:16" ht="12.75">
      <c r="A20" s="4" t="s">
        <v>28</v>
      </c>
      <c r="B20" s="1" t="s">
        <v>11</v>
      </c>
      <c r="C20" s="6">
        <v>3</v>
      </c>
      <c r="D20" s="6"/>
      <c r="E20" s="6"/>
      <c r="F20" s="6"/>
      <c r="G20" s="6">
        <v>4</v>
      </c>
      <c r="H20" s="6"/>
      <c r="I20" s="6"/>
      <c r="J20" s="6"/>
      <c r="K20" s="6"/>
      <c r="L20" s="6"/>
      <c r="M20" s="6"/>
      <c r="N20" s="6">
        <v>11</v>
      </c>
      <c r="O20" s="6">
        <v>2</v>
      </c>
      <c r="P20" s="6">
        <f t="shared" si="3"/>
        <v>20</v>
      </c>
    </row>
    <row r="21" spans="1:16" ht="12.75">
      <c r="A21" s="4" t="s">
        <v>29</v>
      </c>
      <c r="B21" s="1" t="s">
        <v>14</v>
      </c>
      <c r="C21" s="6">
        <v>12</v>
      </c>
      <c r="D21" s="6"/>
      <c r="E21" s="6"/>
      <c r="F21" s="6"/>
      <c r="G21" s="6">
        <v>1</v>
      </c>
      <c r="H21" s="6"/>
      <c r="I21" s="6"/>
      <c r="J21" s="6"/>
      <c r="K21" s="6"/>
      <c r="L21" s="6"/>
      <c r="M21" s="6">
        <v>21</v>
      </c>
      <c r="N21" s="6">
        <v>4</v>
      </c>
      <c r="O21" s="6"/>
      <c r="P21" s="6">
        <f t="shared" si="3"/>
        <v>38</v>
      </c>
    </row>
    <row r="22" spans="1:16" ht="12.75">
      <c r="A22" s="4" t="s">
        <v>30</v>
      </c>
      <c r="B22" s="1" t="s">
        <v>19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>
        <v>3</v>
      </c>
      <c r="O22" s="6"/>
      <c r="P22" s="6">
        <f t="shared" si="3"/>
        <v>5</v>
      </c>
    </row>
    <row r="23" spans="1:16" ht="12.75">
      <c r="A23" s="4" t="s">
        <v>30</v>
      </c>
      <c r="B23" s="1" t="s">
        <v>20</v>
      </c>
      <c r="C23" s="6">
        <v>1</v>
      </c>
      <c r="D23" s="6"/>
      <c r="E23" s="6"/>
      <c r="F23" s="6">
        <v>2</v>
      </c>
      <c r="G23" s="6"/>
      <c r="H23" s="6"/>
      <c r="I23" s="6"/>
      <c r="J23" s="6"/>
      <c r="K23" s="6"/>
      <c r="L23" s="6"/>
      <c r="M23" s="6">
        <v>4</v>
      </c>
      <c r="N23" s="6">
        <v>6</v>
      </c>
      <c r="O23" s="6">
        <v>1</v>
      </c>
      <c r="P23" s="6">
        <f t="shared" si="3"/>
        <v>14</v>
      </c>
    </row>
    <row r="24" spans="1:16" ht="12.75">
      <c r="A24" s="4" t="s">
        <v>31</v>
      </c>
      <c r="B24" s="1" t="s">
        <v>20</v>
      </c>
      <c r="C24" s="6">
        <v>1</v>
      </c>
      <c r="D24" s="6"/>
      <c r="E24" s="6"/>
      <c r="F24" s="6">
        <v>8</v>
      </c>
      <c r="G24" s="6">
        <v>3</v>
      </c>
      <c r="H24" s="6"/>
      <c r="I24" s="6"/>
      <c r="J24" s="6"/>
      <c r="K24" s="6"/>
      <c r="L24" s="6"/>
      <c r="M24" s="6">
        <v>9</v>
      </c>
      <c r="N24" s="6">
        <v>24</v>
      </c>
      <c r="O24" s="6">
        <v>2</v>
      </c>
      <c r="P24" s="6">
        <f t="shared" si="3"/>
        <v>47</v>
      </c>
    </row>
    <row r="25" spans="1:16" ht="12.75">
      <c r="A25" s="4" t="s">
        <v>32</v>
      </c>
      <c r="B25" s="1" t="s">
        <v>33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2</v>
      </c>
      <c r="N25" s="6">
        <v>1</v>
      </c>
      <c r="O25" s="6"/>
      <c r="P25" s="6">
        <f t="shared" si="3"/>
        <v>3</v>
      </c>
    </row>
    <row r="26" spans="1:16" ht="12.75">
      <c r="A26" s="4" t="s">
        <v>32</v>
      </c>
      <c r="B26" s="1" t="s">
        <v>34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1</v>
      </c>
      <c r="N26" s="6">
        <v>6</v>
      </c>
      <c r="O26" s="6"/>
      <c r="P26" s="6">
        <f t="shared" si="3"/>
        <v>7</v>
      </c>
    </row>
    <row r="27" spans="1:16" ht="12.75">
      <c r="A27" s="4" t="s">
        <v>32</v>
      </c>
      <c r="B27" s="1" t="s">
        <v>35</v>
      </c>
      <c r="C27" s="6"/>
      <c r="D27" s="6"/>
      <c r="E27" s="6"/>
      <c r="F27" s="6">
        <v>64</v>
      </c>
      <c r="G27" s="6">
        <v>23</v>
      </c>
      <c r="H27" s="6"/>
      <c r="I27" s="6">
        <v>72</v>
      </c>
      <c r="J27" s="6">
        <v>43</v>
      </c>
      <c r="K27" s="6"/>
      <c r="L27" s="6"/>
      <c r="M27" s="6"/>
      <c r="N27" s="6"/>
      <c r="O27" s="6"/>
      <c r="P27" s="6">
        <f t="shared" si="3"/>
        <v>202</v>
      </c>
    </row>
    <row r="28" spans="1:16" ht="12.75">
      <c r="A28" s="4" t="s">
        <v>32</v>
      </c>
      <c r="B28" s="1" t="s">
        <v>36</v>
      </c>
      <c r="C28" s="6"/>
      <c r="D28" s="6"/>
      <c r="E28" s="6"/>
      <c r="F28" s="6">
        <v>40</v>
      </c>
      <c r="G28" s="6">
        <v>126</v>
      </c>
      <c r="H28" s="6"/>
      <c r="I28" s="6">
        <v>164</v>
      </c>
      <c r="J28" s="6">
        <v>55</v>
      </c>
      <c r="K28" s="6"/>
      <c r="L28" s="6"/>
      <c r="M28" s="6">
        <v>5</v>
      </c>
      <c r="N28" s="6">
        <v>7</v>
      </c>
      <c r="O28" s="6">
        <v>1</v>
      </c>
      <c r="P28" s="6">
        <f t="shared" si="3"/>
        <v>398</v>
      </c>
    </row>
    <row r="29" spans="1:16" ht="12.75">
      <c r="A29" s="4" t="s">
        <v>32</v>
      </c>
      <c r="B29" s="1" t="s">
        <v>37</v>
      </c>
      <c r="C29" s="6">
        <v>5</v>
      </c>
      <c r="D29" s="6"/>
      <c r="E29" s="6"/>
      <c r="F29" s="6">
        <v>25</v>
      </c>
      <c r="G29" s="6"/>
      <c r="H29" s="6"/>
      <c r="I29" s="6">
        <v>14</v>
      </c>
      <c r="J29" s="6"/>
      <c r="K29" s="6"/>
      <c r="L29" s="6"/>
      <c r="M29" s="6"/>
      <c r="N29" s="6"/>
      <c r="O29" s="6"/>
      <c r="P29" s="6">
        <f t="shared" si="3"/>
        <v>44</v>
      </c>
    </row>
    <row r="30" spans="1:16" ht="21" customHeight="1" thickBot="1">
      <c r="A30" s="12" t="s">
        <v>38</v>
      </c>
      <c r="B30" s="13"/>
      <c r="C30" s="14">
        <f aca="true" t="shared" si="4" ref="C30:P30">IF(SUM(C19:C29)=0," ",SUM(C19:C29))</f>
        <v>23</v>
      </c>
      <c r="D30" s="14" t="str">
        <f t="shared" si="4"/>
        <v> </v>
      </c>
      <c r="E30" s="14" t="str">
        <f t="shared" si="4"/>
        <v> </v>
      </c>
      <c r="F30" s="14">
        <f t="shared" si="4"/>
        <v>139</v>
      </c>
      <c r="G30" s="14">
        <f t="shared" si="4"/>
        <v>158</v>
      </c>
      <c r="H30" s="14" t="str">
        <f t="shared" si="4"/>
        <v> </v>
      </c>
      <c r="I30" s="14">
        <f t="shared" si="4"/>
        <v>250</v>
      </c>
      <c r="J30" s="14">
        <f t="shared" si="4"/>
        <v>98</v>
      </c>
      <c r="K30" s="14" t="str">
        <f t="shared" si="4"/>
        <v> </v>
      </c>
      <c r="L30" s="14" t="str">
        <f t="shared" si="4"/>
        <v> </v>
      </c>
      <c r="M30" s="14">
        <f t="shared" si="4"/>
        <v>45</v>
      </c>
      <c r="N30" s="14">
        <f t="shared" si="4"/>
        <v>62</v>
      </c>
      <c r="O30" s="14">
        <f t="shared" si="4"/>
        <v>6</v>
      </c>
      <c r="P30" s="14">
        <f t="shared" si="4"/>
        <v>781</v>
      </c>
    </row>
    <row r="31" spans="1:16" ht="13.5" thickTop="1">
      <c r="A31" s="4" t="s">
        <v>39</v>
      </c>
      <c r="B31" s="1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 t="str">
        <f>IF(SUM(C31:O31)=0," ",SUM(C31:O31))</f>
        <v> </v>
      </c>
    </row>
    <row r="32" spans="1:16" ht="12.75">
      <c r="A32" s="4" t="s">
        <v>39</v>
      </c>
      <c r="B32" s="1" t="s">
        <v>41</v>
      </c>
      <c r="C32" s="6"/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>
        <v>3</v>
      </c>
      <c r="O32" s="6"/>
      <c r="P32" s="6">
        <f>IF(SUM(C32:O32)=0," ",SUM(C32:O32))</f>
        <v>16</v>
      </c>
    </row>
    <row r="33" spans="1:16" ht="12.75">
      <c r="A33" s="4" t="s">
        <v>39</v>
      </c>
      <c r="B33" s="1" t="s">
        <v>36</v>
      </c>
      <c r="C33" s="6"/>
      <c r="D33" s="6"/>
      <c r="E33" s="6"/>
      <c r="F33" s="6"/>
      <c r="G33" s="6"/>
      <c r="H33" s="6"/>
      <c r="I33" s="6"/>
      <c r="J33" s="6">
        <v>16</v>
      </c>
      <c r="K33" s="6"/>
      <c r="L33" s="6"/>
      <c r="M33" s="6"/>
      <c r="N33" s="6"/>
      <c r="O33" s="6"/>
      <c r="P33" s="6">
        <f>IF(SUM(C33:O33)=0," ",SUM(C33:O33))</f>
        <v>16</v>
      </c>
    </row>
    <row r="34" spans="1:16" ht="21" customHeight="1" thickBot="1">
      <c r="A34" s="12" t="s">
        <v>42</v>
      </c>
      <c r="B34" s="13"/>
      <c r="C34" s="15" t="str">
        <f aca="true" t="shared" si="5" ref="C34:P34">IF(SUM(C31:C33)=0," ",SUM(C31:C33))</f>
        <v> </v>
      </c>
      <c r="D34" s="14" t="str">
        <f t="shared" si="5"/>
        <v> </v>
      </c>
      <c r="E34" s="14" t="str">
        <f t="shared" si="5"/>
        <v> </v>
      </c>
      <c r="F34" s="14" t="str">
        <f t="shared" si="5"/>
        <v> </v>
      </c>
      <c r="G34" s="14" t="str">
        <f t="shared" si="5"/>
        <v> </v>
      </c>
      <c r="H34" s="14" t="str">
        <f t="shared" si="5"/>
        <v> </v>
      </c>
      <c r="I34" s="14" t="str">
        <f t="shared" si="5"/>
        <v> </v>
      </c>
      <c r="J34" s="14">
        <f t="shared" si="5"/>
        <v>29</v>
      </c>
      <c r="K34" s="14" t="str">
        <f t="shared" si="5"/>
        <v> </v>
      </c>
      <c r="L34" s="14" t="str">
        <f t="shared" si="5"/>
        <v> </v>
      </c>
      <c r="M34" s="14" t="str">
        <f t="shared" si="5"/>
        <v> </v>
      </c>
      <c r="N34" s="14">
        <f t="shared" si="5"/>
        <v>3</v>
      </c>
      <c r="O34" s="14" t="str">
        <f t="shared" si="5"/>
        <v> </v>
      </c>
      <c r="P34" s="14">
        <f t="shared" si="5"/>
        <v>32</v>
      </c>
    </row>
    <row r="35" spans="1:16" ht="24.75" customHeight="1" thickBot="1" thickTop="1">
      <c r="A35" s="16" t="s">
        <v>43</v>
      </c>
      <c r="B35" s="17"/>
      <c r="C35" s="18">
        <f aca="true" t="shared" si="6" ref="C35:P35">SUM(C4:C13)+SUM(C15:C17)+SUM(C19:C29)+SUM(C31:C33)</f>
        <v>176</v>
      </c>
      <c r="D35" s="18">
        <f t="shared" si="6"/>
        <v>284</v>
      </c>
      <c r="E35" s="18">
        <f t="shared" si="6"/>
        <v>107</v>
      </c>
      <c r="F35" s="18">
        <f t="shared" si="6"/>
        <v>491</v>
      </c>
      <c r="G35" s="18">
        <f t="shared" si="6"/>
        <v>476</v>
      </c>
      <c r="H35" s="18">
        <f t="shared" si="6"/>
        <v>134</v>
      </c>
      <c r="I35" s="18">
        <f t="shared" si="6"/>
        <v>591</v>
      </c>
      <c r="J35" s="18">
        <f t="shared" si="6"/>
        <v>442</v>
      </c>
      <c r="K35" s="18">
        <f t="shared" si="6"/>
        <v>97</v>
      </c>
      <c r="L35" s="18">
        <f t="shared" si="6"/>
        <v>11</v>
      </c>
      <c r="M35" s="18">
        <f t="shared" si="6"/>
        <v>45</v>
      </c>
      <c r="N35" s="18">
        <f t="shared" si="6"/>
        <v>74</v>
      </c>
      <c r="O35" s="18">
        <f t="shared" si="6"/>
        <v>6</v>
      </c>
      <c r="P35" s="18">
        <f t="shared" si="6"/>
        <v>2934</v>
      </c>
    </row>
    <row r="36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"/>
    </sheetView>
  </sheetViews>
  <sheetFormatPr defaultColWidth="11.421875" defaultRowHeight="12.75"/>
  <cols>
    <col min="1" max="1" width="6.57421875" style="0" customWidth="1"/>
    <col min="2" max="2" width="9.00390625" style="0" customWidth="1"/>
    <col min="3" max="15" width="7.7109375" style="0" customWidth="1"/>
    <col min="16" max="16" width="9.00390625" style="0" customWidth="1"/>
  </cols>
  <sheetData>
    <row r="1" spans="15:16" ht="25.5" customHeight="1">
      <c r="O1" s="22" t="s">
        <v>48</v>
      </c>
      <c r="P1" s="22"/>
    </row>
    <row r="2" spans="1:16" ht="21" customHeight="1">
      <c r="A2" s="19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35.25" customHeight="1">
      <c r="A3" s="8" t="s">
        <v>0</v>
      </c>
      <c r="B3" s="9" t="s">
        <v>1</v>
      </c>
      <c r="C3" s="10" t="s">
        <v>2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 t="s">
        <v>3</v>
      </c>
      <c r="M3" s="10" t="s">
        <v>45</v>
      </c>
      <c r="N3" s="10" t="s">
        <v>5</v>
      </c>
      <c r="O3" s="10" t="s">
        <v>6</v>
      </c>
      <c r="P3" s="21" t="s">
        <v>7</v>
      </c>
    </row>
    <row r="4" spans="1:16" ht="12.75">
      <c r="A4" s="4" t="s">
        <v>8</v>
      </c>
      <c r="B4" s="1" t="s">
        <v>9</v>
      </c>
      <c r="C4" s="6">
        <v>2</v>
      </c>
      <c r="D4" s="6"/>
      <c r="E4" s="6"/>
      <c r="F4" s="6">
        <v>1</v>
      </c>
      <c r="G4" s="6"/>
      <c r="H4" s="6">
        <v>1</v>
      </c>
      <c r="I4" s="6">
        <v>1</v>
      </c>
      <c r="J4" s="6">
        <v>1</v>
      </c>
      <c r="K4" s="6"/>
      <c r="L4" s="6"/>
      <c r="M4" s="6"/>
      <c r="N4" s="6"/>
      <c r="O4" s="6"/>
      <c r="P4" s="6">
        <f aca="true" t="shared" si="0" ref="P4:P13">IF(SUM(C4:O4)=0," ",SUM(C4:O4))</f>
        <v>6</v>
      </c>
    </row>
    <row r="5" spans="1:16" ht="12.75">
      <c r="A5" s="4" t="s">
        <v>8</v>
      </c>
      <c r="B5" s="1" t="s">
        <v>10</v>
      </c>
      <c r="C5" s="6">
        <v>9</v>
      </c>
      <c r="D5" s="6">
        <v>14</v>
      </c>
      <c r="E5" s="6">
        <v>3</v>
      </c>
      <c r="F5" s="6">
        <v>2</v>
      </c>
      <c r="G5" s="6">
        <v>1</v>
      </c>
      <c r="H5" s="6">
        <v>22</v>
      </c>
      <c r="I5" s="6">
        <v>7</v>
      </c>
      <c r="J5" s="6"/>
      <c r="K5" s="6">
        <v>3</v>
      </c>
      <c r="L5" s="6">
        <v>5</v>
      </c>
      <c r="M5" s="6"/>
      <c r="N5" s="6">
        <v>1</v>
      </c>
      <c r="O5" s="6"/>
      <c r="P5" s="6">
        <f t="shared" si="0"/>
        <v>67</v>
      </c>
    </row>
    <row r="6" spans="1:16" ht="12.75">
      <c r="A6" s="4" t="s">
        <v>8</v>
      </c>
      <c r="B6" s="1" t="s">
        <v>11</v>
      </c>
      <c r="C6" s="6">
        <v>15</v>
      </c>
      <c r="D6" s="6">
        <v>3</v>
      </c>
      <c r="E6" s="6">
        <v>8</v>
      </c>
      <c r="F6" s="6">
        <v>2</v>
      </c>
      <c r="G6" s="6"/>
      <c r="H6" s="6">
        <v>10</v>
      </c>
      <c r="I6" s="6">
        <v>4</v>
      </c>
      <c r="J6" s="6">
        <v>1</v>
      </c>
      <c r="K6" s="6">
        <v>2</v>
      </c>
      <c r="L6" s="6"/>
      <c r="M6" s="6"/>
      <c r="N6" s="6">
        <v>1</v>
      </c>
      <c r="O6" s="6"/>
      <c r="P6" s="6">
        <f t="shared" si="0"/>
        <v>46</v>
      </c>
    </row>
    <row r="7" spans="1:16" ht="12.75">
      <c r="A7" s="4" t="s">
        <v>12</v>
      </c>
      <c r="B7" s="1" t="s">
        <v>13</v>
      </c>
      <c r="C7" s="6">
        <v>19</v>
      </c>
      <c r="D7" s="6">
        <v>24</v>
      </c>
      <c r="E7" s="6">
        <v>4</v>
      </c>
      <c r="F7" s="6">
        <v>7</v>
      </c>
      <c r="G7" s="6">
        <v>6</v>
      </c>
      <c r="H7" s="6">
        <v>25</v>
      </c>
      <c r="I7" s="6">
        <v>42</v>
      </c>
      <c r="J7" s="6">
        <v>9</v>
      </c>
      <c r="K7" s="6">
        <v>22</v>
      </c>
      <c r="L7" s="6">
        <v>2</v>
      </c>
      <c r="M7" s="6"/>
      <c r="N7" s="6">
        <v>1</v>
      </c>
      <c r="O7" s="6"/>
      <c r="P7" s="6">
        <f t="shared" si="0"/>
        <v>161</v>
      </c>
    </row>
    <row r="8" spans="1:16" ht="12.75">
      <c r="A8" s="4" t="s">
        <v>12</v>
      </c>
      <c r="B8" s="1" t="s">
        <v>14</v>
      </c>
      <c r="C8" s="6">
        <v>19</v>
      </c>
      <c r="D8" s="6">
        <v>19</v>
      </c>
      <c r="E8" s="6">
        <v>10</v>
      </c>
      <c r="F8" s="6">
        <v>28</v>
      </c>
      <c r="G8" s="6"/>
      <c r="H8" s="6">
        <v>6</v>
      </c>
      <c r="I8" s="6">
        <v>12</v>
      </c>
      <c r="J8" s="6">
        <v>2</v>
      </c>
      <c r="K8" s="6">
        <v>10</v>
      </c>
      <c r="L8" s="6"/>
      <c r="M8" s="6"/>
      <c r="N8" s="7">
        <v>1</v>
      </c>
      <c r="O8" s="6"/>
      <c r="P8" s="6">
        <f t="shared" si="0"/>
        <v>107</v>
      </c>
    </row>
    <row r="9" spans="1:16" ht="12.75">
      <c r="A9" s="4" t="s">
        <v>15</v>
      </c>
      <c r="B9" s="1" t="s">
        <v>16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2.75">
      <c r="A10" s="4" t="s">
        <v>17</v>
      </c>
      <c r="B10" s="1">
        <v>1</v>
      </c>
      <c r="C10" s="6"/>
      <c r="D10" s="6"/>
      <c r="E10" s="6"/>
      <c r="F10" s="6">
        <v>15</v>
      </c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15</v>
      </c>
    </row>
    <row r="11" spans="1:16" ht="12.75">
      <c r="A11" s="4" t="s">
        <v>18</v>
      </c>
      <c r="B11" s="1" t="s">
        <v>19</v>
      </c>
      <c r="C11" s="6">
        <v>17</v>
      </c>
      <c r="D11" s="6">
        <v>34</v>
      </c>
      <c r="E11" s="6">
        <v>2</v>
      </c>
      <c r="F11" s="6">
        <v>2</v>
      </c>
      <c r="G11" s="6">
        <v>7</v>
      </c>
      <c r="H11" s="6">
        <v>14</v>
      </c>
      <c r="I11" s="6">
        <v>31</v>
      </c>
      <c r="J11" s="6">
        <v>24</v>
      </c>
      <c r="K11" s="6">
        <v>14</v>
      </c>
      <c r="L11" s="6">
        <v>1</v>
      </c>
      <c r="M11" s="6"/>
      <c r="N11" s="6">
        <v>2</v>
      </c>
      <c r="O11" s="6"/>
      <c r="P11" s="6">
        <f t="shared" si="0"/>
        <v>148</v>
      </c>
    </row>
    <row r="12" spans="1:16" ht="12.75">
      <c r="A12" s="4" t="s">
        <v>18</v>
      </c>
      <c r="B12" s="1" t="s">
        <v>20</v>
      </c>
      <c r="C12" s="6">
        <v>14</v>
      </c>
      <c r="D12" s="6">
        <v>55</v>
      </c>
      <c r="E12" s="6">
        <v>6</v>
      </c>
      <c r="F12" s="6">
        <v>5</v>
      </c>
      <c r="G12" s="6">
        <v>4</v>
      </c>
      <c r="H12" s="6">
        <v>10</v>
      </c>
      <c r="I12" s="6">
        <v>22</v>
      </c>
      <c r="J12" s="6">
        <v>14</v>
      </c>
      <c r="K12" s="6">
        <v>13</v>
      </c>
      <c r="L12" s="6">
        <v>1</v>
      </c>
      <c r="M12" s="6"/>
      <c r="N12" s="6"/>
      <c r="O12" s="6"/>
      <c r="P12" s="6">
        <f t="shared" si="0"/>
        <v>144</v>
      </c>
    </row>
    <row r="13" spans="1:16" ht="12.75">
      <c r="A13" s="4" t="s">
        <v>21</v>
      </c>
      <c r="B13" s="1" t="s">
        <v>20</v>
      </c>
      <c r="C13" s="6">
        <v>6</v>
      </c>
      <c r="D13" s="6">
        <v>1</v>
      </c>
      <c r="E13" s="6">
        <v>1</v>
      </c>
      <c r="F13" s="6"/>
      <c r="G13" s="6">
        <v>1</v>
      </c>
      <c r="H13" s="6"/>
      <c r="I13" s="6">
        <v>2</v>
      </c>
      <c r="J13" s="6"/>
      <c r="K13" s="6"/>
      <c r="L13" s="6"/>
      <c r="M13" s="6"/>
      <c r="N13" s="6"/>
      <c r="O13" s="6"/>
      <c r="P13" s="6">
        <f t="shared" si="0"/>
        <v>11</v>
      </c>
    </row>
    <row r="14" spans="1:16" ht="21" customHeight="1" thickBot="1">
      <c r="A14" s="12" t="s">
        <v>22</v>
      </c>
      <c r="B14" s="13"/>
      <c r="C14" s="14">
        <f aca="true" t="shared" si="1" ref="C14:P14">IF(SUM(C4:C13)=0," ",SUM(C4:C13))</f>
        <v>101</v>
      </c>
      <c r="D14" s="14">
        <f t="shared" si="1"/>
        <v>150</v>
      </c>
      <c r="E14" s="14">
        <f t="shared" si="1"/>
        <v>34</v>
      </c>
      <c r="F14" s="14">
        <f t="shared" si="1"/>
        <v>63</v>
      </c>
      <c r="G14" s="14">
        <f t="shared" si="1"/>
        <v>19</v>
      </c>
      <c r="H14" s="14">
        <f t="shared" si="1"/>
        <v>88</v>
      </c>
      <c r="I14" s="14">
        <f t="shared" si="1"/>
        <v>121</v>
      </c>
      <c r="J14" s="14">
        <f t="shared" si="1"/>
        <v>51</v>
      </c>
      <c r="K14" s="14">
        <f t="shared" si="1"/>
        <v>64</v>
      </c>
      <c r="L14" s="14">
        <f t="shared" si="1"/>
        <v>9</v>
      </c>
      <c r="M14" s="14" t="str">
        <f t="shared" si="1"/>
        <v> </v>
      </c>
      <c r="N14" s="14">
        <f t="shared" si="1"/>
        <v>6</v>
      </c>
      <c r="O14" s="14" t="str">
        <f t="shared" si="1"/>
        <v> </v>
      </c>
      <c r="P14" s="15">
        <f t="shared" si="1"/>
        <v>706</v>
      </c>
    </row>
    <row r="15" spans="1:16" ht="13.5" thickTop="1">
      <c r="A15" s="4" t="s">
        <v>23</v>
      </c>
      <c r="B15" s="1" t="s">
        <v>24</v>
      </c>
      <c r="C15" s="6"/>
      <c r="D15" s="6">
        <v>45</v>
      </c>
      <c r="E15" s="6">
        <v>1</v>
      </c>
      <c r="F15" s="6"/>
      <c r="G15" s="6">
        <v>1</v>
      </c>
      <c r="H15" s="6"/>
      <c r="I15" s="6">
        <v>22</v>
      </c>
      <c r="J15" s="6">
        <v>26</v>
      </c>
      <c r="K15" s="6"/>
      <c r="L15" s="6"/>
      <c r="M15" s="6"/>
      <c r="N15" s="6"/>
      <c r="O15" s="6"/>
      <c r="P15" s="6">
        <f>IF(SUM(C15:O15)=0," ",SUM(C15:O15))</f>
        <v>95</v>
      </c>
    </row>
    <row r="16" spans="1:16" ht="12.75">
      <c r="A16" s="4" t="s">
        <v>23</v>
      </c>
      <c r="B16" s="1" t="s">
        <v>25</v>
      </c>
      <c r="C16" s="6">
        <v>1</v>
      </c>
      <c r="D16" s="6">
        <v>14</v>
      </c>
      <c r="E16" s="6">
        <v>26</v>
      </c>
      <c r="F16" s="6">
        <v>5</v>
      </c>
      <c r="G16" s="6">
        <v>5</v>
      </c>
      <c r="H16" s="6"/>
      <c r="I16" s="6">
        <v>48</v>
      </c>
      <c r="J16" s="6">
        <v>55</v>
      </c>
      <c r="K16" s="6"/>
      <c r="L16" s="6"/>
      <c r="M16" s="6"/>
      <c r="N16" s="6">
        <v>1</v>
      </c>
      <c r="O16" s="6"/>
      <c r="P16" s="6">
        <f>IF(SUM(C16:O16)=0," ",SUM(C16:O16))</f>
        <v>155</v>
      </c>
    </row>
    <row r="17" spans="1:16" ht="12.75">
      <c r="A17" s="4" t="s">
        <v>23</v>
      </c>
      <c r="B17" s="1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tr">
        <f>IF(SUM(C17:O17)=0," ",SUM(C17:O17))</f>
        <v> </v>
      </c>
    </row>
    <row r="18" spans="1:16" ht="21" customHeight="1" thickBot="1">
      <c r="A18" s="12" t="s">
        <v>27</v>
      </c>
      <c r="B18" s="13"/>
      <c r="C18" s="14">
        <f aca="true" t="shared" si="2" ref="C18:P18">IF(SUM(C15:C17)=0," ",SUM(C15:C17))</f>
        <v>1</v>
      </c>
      <c r="D18" s="14">
        <f t="shared" si="2"/>
        <v>59</v>
      </c>
      <c r="E18" s="14">
        <f t="shared" si="2"/>
        <v>27</v>
      </c>
      <c r="F18" s="14">
        <f t="shared" si="2"/>
        <v>5</v>
      </c>
      <c r="G18" s="14">
        <f t="shared" si="2"/>
        <v>6</v>
      </c>
      <c r="H18" s="14" t="str">
        <f t="shared" si="2"/>
        <v> </v>
      </c>
      <c r="I18" s="14">
        <f t="shared" si="2"/>
        <v>70</v>
      </c>
      <c r="J18" s="14">
        <f t="shared" si="2"/>
        <v>81</v>
      </c>
      <c r="K18" s="14" t="str">
        <f t="shared" si="2"/>
        <v> </v>
      </c>
      <c r="L18" s="14" t="str">
        <f t="shared" si="2"/>
        <v> </v>
      </c>
      <c r="M18" s="14" t="str">
        <f t="shared" si="2"/>
        <v> </v>
      </c>
      <c r="N18" s="14">
        <f t="shared" si="2"/>
        <v>1</v>
      </c>
      <c r="O18" s="14" t="str">
        <f t="shared" si="2"/>
        <v> </v>
      </c>
      <c r="P18" s="14">
        <f t="shared" si="2"/>
        <v>250</v>
      </c>
    </row>
    <row r="19" spans="1:16" ht="13.5" thickTop="1">
      <c r="A19" s="4" t="s">
        <v>28</v>
      </c>
      <c r="B19" s="1" t="s">
        <v>10</v>
      </c>
      <c r="C19" s="6">
        <v>2</v>
      </c>
      <c r="D19" s="6">
        <v>2</v>
      </c>
      <c r="E19" s="6">
        <v>2</v>
      </c>
      <c r="F19" s="6">
        <v>1</v>
      </c>
      <c r="G19" s="6">
        <v>1</v>
      </c>
      <c r="H19" s="6">
        <v>2</v>
      </c>
      <c r="I19" s="6">
        <v>2</v>
      </c>
      <c r="J19" s="6">
        <v>2</v>
      </c>
      <c r="K19" s="6">
        <v>2</v>
      </c>
      <c r="L19" s="6"/>
      <c r="M19" s="6">
        <v>2</v>
      </c>
      <c r="N19" s="6">
        <v>1</v>
      </c>
      <c r="O19" s="6"/>
      <c r="P19" s="6">
        <f aca="true" t="shared" si="3" ref="P19:P30">IF(SUM(C19:O19)=0," ",SUM(C19:O19))</f>
        <v>19</v>
      </c>
    </row>
    <row r="20" spans="1:16" ht="12.75">
      <c r="A20" s="4" t="s">
        <v>28</v>
      </c>
      <c r="B20" s="1" t="s">
        <v>11</v>
      </c>
      <c r="C20" s="6">
        <v>9</v>
      </c>
      <c r="D20" s="6">
        <v>4</v>
      </c>
      <c r="E20" s="6">
        <v>2</v>
      </c>
      <c r="F20" s="6">
        <v>1</v>
      </c>
      <c r="G20" s="6">
        <v>4</v>
      </c>
      <c r="H20" s="6">
        <v>8</v>
      </c>
      <c r="I20" s="6">
        <v>1</v>
      </c>
      <c r="J20" s="6">
        <v>2</v>
      </c>
      <c r="K20" s="6">
        <v>2</v>
      </c>
      <c r="L20" s="6"/>
      <c r="M20" s="6"/>
      <c r="N20" s="6">
        <v>11</v>
      </c>
      <c r="O20" s="6">
        <v>2</v>
      </c>
      <c r="P20" s="6">
        <f t="shared" si="3"/>
        <v>46</v>
      </c>
    </row>
    <row r="21" spans="1:16" ht="12.75">
      <c r="A21" s="4" t="s">
        <v>29</v>
      </c>
      <c r="B21" s="1" t="s">
        <v>56</v>
      </c>
      <c r="C21" s="6">
        <v>21</v>
      </c>
      <c r="D21" s="6">
        <v>11</v>
      </c>
      <c r="E21" s="6">
        <v>9</v>
      </c>
      <c r="F21" s="6">
        <v>37</v>
      </c>
      <c r="G21" s="6">
        <v>5</v>
      </c>
      <c r="H21" s="6">
        <v>9</v>
      </c>
      <c r="I21" s="6">
        <v>22</v>
      </c>
      <c r="J21" s="6">
        <v>2</v>
      </c>
      <c r="K21" s="6">
        <v>10</v>
      </c>
      <c r="L21" s="6">
        <v>2</v>
      </c>
      <c r="M21" s="6">
        <v>21</v>
      </c>
      <c r="N21" s="6">
        <v>4</v>
      </c>
      <c r="O21" s="6"/>
      <c r="P21" s="6">
        <f t="shared" si="3"/>
        <v>153</v>
      </c>
    </row>
    <row r="22" spans="1:16" ht="12.75">
      <c r="A22" s="4" t="s">
        <v>57</v>
      </c>
      <c r="B22" s="1">
        <v>1</v>
      </c>
      <c r="C22" s="6"/>
      <c r="D22" s="6"/>
      <c r="E22" s="6"/>
      <c r="F22" s="6">
        <v>238</v>
      </c>
      <c r="G22" s="6"/>
      <c r="H22" s="6"/>
      <c r="I22" s="6"/>
      <c r="J22" s="6"/>
      <c r="K22" s="6"/>
      <c r="L22" s="6"/>
      <c r="M22" s="6"/>
      <c r="N22" s="6"/>
      <c r="O22" s="6"/>
      <c r="P22" s="6">
        <f t="shared" si="3"/>
        <v>238</v>
      </c>
    </row>
    <row r="23" spans="1:16" ht="12.75">
      <c r="A23" s="4" t="s">
        <v>30</v>
      </c>
      <c r="B23" s="1" t="s">
        <v>19</v>
      </c>
      <c r="C23" s="6">
        <v>9</v>
      </c>
      <c r="D23" s="6">
        <v>4</v>
      </c>
      <c r="E23" s="6">
        <v>3</v>
      </c>
      <c r="F23" s="6">
        <v>3</v>
      </c>
      <c r="G23" s="6">
        <v>27</v>
      </c>
      <c r="H23" s="6">
        <v>3</v>
      </c>
      <c r="I23" s="6">
        <v>4</v>
      </c>
      <c r="J23" s="6">
        <v>5</v>
      </c>
      <c r="K23" s="6">
        <v>3</v>
      </c>
      <c r="L23" s="6"/>
      <c r="M23" s="6">
        <v>1</v>
      </c>
      <c r="N23" s="6">
        <v>3</v>
      </c>
      <c r="O23" s="6"/>
      <c r="P23" s="6">
        <f t="shared" si="3"/>
        <v>65</v>
      </c>
    </row>
    <row r="24" spans="1:16" ht="12.75">
      <c r="A24" s="4" t="s">
        <v>30</v>
      </c>
      <c r="B24" s="1" t="s">
        <v>20</v>
      </c>
      <c r="C24" s="6">
        <v>16</v>
      </c>
      <c r="D24" s="6">
        <v>23</v>
      </c>
      <c r="E24" s="6">
        <v>11</v>
      </c>
      <c r="F24" s="6">
        <v>11</v>
      </c>
      <c r="G24" s="6">
        <v>95</v>
      </c>
      <c r="H24" s="6">
        <v>12</v>
      </c>
      <c r="I24" s="6">
        <v>8</v>
      </c>
      <c r="J24" s="6">
        <v>14</v>
      </c>
      <c r="K24" s="6">
        <v>16</v>
      </c>
      <c r="L24" s="6"/>
      <c r="M24" s="6">
        <v>4</v>
      </c>
      <c r="N24" s="6">
        <v>8</v>
      </c>
      <c r="O24" s="6">
        <v>1</v>
      </c>
      <c r="P24" s="6">
        <f t="shared" si="3"/>
        <v>219</v>
      </c>
    </row>
    <row r="25" spans="1:16" ht="12.75">
      <c r="A25" s="4" t="s">
        <v>31</v>
      </c>
      <c r="B25" s="1" t="s">
        <v>20</v>
      </c>
      <c r="C25" s="6">
        <v>12</v>
      </c>
      <c r="D25" s="6">
        <v>9</v>
      </c>
      <c r="E25" s="6">
        <v>5</v>
      </c>
      <c r="F25" s="6">
        <v>13</v>
      </c>
      <c r="G25" s="6">
        <v>133</v>
      </c>
      <c r="H25" s="6">
        <v>12</v>
      </c>
      <c r="I25" s="6">
        <v>5</v>
      </c>
      <c r="J25" s="6">
        <v>8</v>
      </c>
      <c r="K25" s="6"/>
      <c r="L25" s="6"/>
      <c r="M25" s="6">
        <v>8</v>
      </c>
      <c r="N25" s="6">
        <v>23</v>
      </c>
      <c r="O25" s="6">
        <v>2</v>
      </c>
      <c r="P25" s="6">
        <f t="shared" si="3"/>
        <v>230</v>
      </c>
    </row>
    <row r="26" spans="1:16" ht="12.75">
      <c r="A26" s="4" t="s">
        <v>32</v>
      </c>
      <c r="B26" s="1" t="s">
        <v>33</v>
      </c>
      <c r="C26" s="6"/>
      <c r="D26" s="6">
        <v>14</v>
      </c>
      <c r="E26" s="6"/>
      <c r="F26" s="6"/>
      <c r="G26" s="6">
        <v>14</v>
      </c>
      <c r="H26" s="6"/>
      <c r="I26" s="6">
        <v>10</v>
      </c>
      <c r="J26" s="6">
        <v>18</v>
      </c>
      <c r="K26" s="6"/>
      <c r="L26" s="6"/>
      <c r="M26" s="6">
        <v>2</v>
      </c>
      <c r="N26" s="6">
        <v>1</v>
      </c>
      <c r="O26" s="6"/>
      <c r="P26" s="6">
        <f t="shared" si="3"/>
        <v>59</v>
      </c>
    </row>
    <row r="27" spans="1:16" ht="12.75">
      <c r="A27" s="4" t="s">
        <v>32</v>
      </c>
      <c r="B27" s="1" t="s">
        <v>34</v>
      </c>
      <c r="C27" s="6"/>
      <c r="D27" s="6">
        <v>7</v>
      </c>
      <c r="E27" s="6">
        <v>14</v>
      </c>
      <c r="F27" s="6">
        <v>13</v>
      </c>
      <c r="G27" s="6">
        <v>27</v>
      </c>
      <c r="H27" s="6"/>
      <c r="I27" s="6">
        <v>92</v>
      </c>
      <c r="J27" s="6">
        <v>132</v>
      </c>
      <c r="K27" s="6"/>
      <c r="L27" s="6"/>
      <c r="M27" s="6">
        <v>1</v>
      </c>
      <c r="N27" s="6">
        <v>7</v>
      </c>
      <c r="O27" s="6"/>
      <c r="P27" s="6">
        <f t="shared" si="3"/>
        <v>293</v>
      </c>
    </row>
    <row r="28" spans="1:16" ht="12.75">
      <c r="A28" s="4" t="s">
        <v>32</v>
      </c>
      <c r="B28" s="1" t="s">
        <v>35</v>
      </c>
      <c r="C28" s="6"/>
      <c r="D28" s="6">
        <v>1</v>
      </c>
      <c r="E28" s="6"/>
      <c r="F28" s="6">
        <v>64</v>
      </c>
      <c r="G28" s="6">
        <v>24</v>
      </c>
      <c r="H28" s="6"/>
      <c r="I28" s="6">
        <v>77</v>
      </c>
      <c r="J28" s="6">
        <v>43</v>
      </c>
      <c r="K28" s="6"/>
      <c r="L28" s="6"/>
      <c r="M28" s="6"/>
      <c r="N28" s="6"/>
      <c r="O28" s="6"/>
      <c r="P28" s="6">
        <f t="shared" si="3"/>
        <v>209</v>
      </c>
    </row>
    <row r="29" spans="1:16" ht="12.75">
      <c r="A29" s="4" t="s">
        <v>32</v>
      </c>
      <c r="B29" s="1" t="s">
        <v>36</v>
      </c>
      <c r="C29" s="6"/>
      <c r="D29" s="6"/>
      <c r="E29" s="6"/>
      <c r="F29" s="6">
        <v>40</v>
      </c>
      <c r="G29" s="6">
        <v>131</v>
      </c>
      <c r="H29" s="6"/>
      <c r="I29" s="6">
        <v>164</v>
      </c>
      <c r="J29" s="6">
        <v>55</v>
      </c>
      <c r="K29" s="6"/>
      <c r="L29" s="6"/>
      <c r="M29" s="6">
        <v>4</v>
      </c>
      <c r="N29" s="6">
        <v>7</v>
      </c>
      <c r="O29" s="6">
        <v>1</v>
      </c>
      <c r="P29" s="6">
        <f t="shared" si="3"/>
        <v>402</v>
      </c>
    </row>
    <row r="30" spans="1:16" ht="12.75">
      <c r="A30" s="4" t="s">
        <v>32</v>
      </c>
      <c r="B30" s="1" t="s">
        <v>37</v>
      </c>
      <c r="C30" s="6">
        <v>5</v>
      </c>
      <c r="D30" s="6"/>
      <c r="E30" s="6"/>
      <c r="F30" s="6">
        <v>25</v>
      </c>
      <c r="G30" s="6"/>
      <c r="H30" s="6"/>
      <c r="I30" s="6">
        <v>14</v>
      </c>
      <c r="J30" s="6"/>
      <c r="K30" s="6"/>
      <c r="L30" s="6"/>
      <c r="M30" s="6"/>
      <c r="N30" s="6"/>
      <c r="O30" s="6"/>
      <c r="P30" s="6">
        <f t="shared" si="3"/>
        <v>44</v>
      </c>
    </row>
    <row r="31" spans="1:16" ht="21" customHeight="1" thickBot="1">
      <c r="A31" s="12" t="s">
        <v>38</v>
      </c>
      <c r="B31" s="13"/>
      <c r="C31" s="14">
        <f aca="true" t="shared" si="4" ref="C31:P31">IF(SUM(C19:C30)=0," ",SUM(C19:C30))</f>
        <v>74</v>
      </c>
      <c r="D31" s="14">
        <f t="shared" si="4"/>
        <v>75</v>
      </c>
      <c r="E31" s="14">
        <f t="shared" si="4"/>
        <v>46</v>
      </c>
      <c r="F31" s="14">
        <f t="shared" si="4"/>
        <v>446</v>
      </c>
      <c r="G31" s="14">
        <f t="shared" si="4"/>
        <v>461</v>
      </c>
      <c r="H31" s="14">
        <f t="shared" si="4"/>
        <v>46</v>
      </c>
      <c r="I31" s="14">
        <f t="shared" si="4"/>
        <v>399</v>
      </c>
      <c r="J31" s="14">
        <f t="shared" si="4"/>
        <v>281</v>
      </c>
      <c r="K31" s="14">
        <f t="shared" si="4"/>
        <v>33</v>
      </c>
      <c r="L31" s="14">
        <f t="shared" si="4"/>
        <v>2</v>
      </c>
      <c r="M31" s="14">
        <f t="shared" si="4"/>
        <v>43</v>
      </c>
      <c r="N31" s="14">
        <f t="shared" si="4"/>
        <v>65</v>
      </c>
      <c r="O31" s="14">
        <f t="shared" si="4"/>
        <v>6</v>
      </c>
      <c r="P31" s="14">
        <f t="shared" si="4"/>
        <v>1977</v>
      </c>
    </row>
    <row r="32" spans="1:16" ht="13.5" thickTop="1">
      <c r="A32" s="4" t="s">
        <v>39</v>
      </c>
      <c r="B32" s="1" t="s">
        <v>40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 t="str">
        <f>IF(SUM(C32:O32)=0," ",SUM(C32:O32))</f>
        <v> </v>
      </c>
    </row>
    <row r="33" spans="1:16" ht="12.75">
      <c r="A33" s="4" t="s">
        <v>39</v>
      </c>
      <c r="B33" s="1" t="s">
        <v>41</v>
      </c>
      <c r="C33" s="6"/>
      <c r="D33" s="6"/>
      <c r="E33" s="6"/>
      <c r="F33" s="6"/>
      <c r="G33" s="6"/>
      <c r="H33" s="6"/>
      <c r="I33" s="6"/>
      <c r="J33" s="6">
        <v>13</v>
      </c>
      <c r="K33" s="6"/>
      <c r="L33" s="6"/>
      <c r="M33" s="6"/>
      <c r="N33" s="6">
        <v>3</v>
      </c>
      <c r="O33" s="6"/>
      <c r="P33" s="6">
        <f>IF(SUM(C33:O33)=0," ",SUM(C33:O33))</f>
        <v>16</v>
      </c>
    </row>
    <row r="34" spans="1:16" ht="12.75">
      <c r="A34" s="4" t="s">
        <v>39</v>
      </c>
      <c r="B34" s="1" t="s">
        <v>36</v>
      </c>
      <c r="C34" s="6"/>
      <c r="D34" s="6"/>
      <c r="E34" s="6"/>
      <c r="F34" s="6"/>
      <c r="G34" s="6"/>
      <c r="H34" s="6"/>
      <c r="I34" s="6"/>
      <c r="J34" s="6">
        <v>16</v>
      </c>
      <c r="K34" s="6"/>
      <c r="L34" s="6"/>
      <c r="M34" s="6"/>
      <c r="N34" s="6"/>
      <c r="O34" s="6"/>
      <c r="P34" s="6">
        <f>IF(SUM(C34:O34)=0," ",SUM(C34:O34))</f>
        <v>16</v>
      </c>
    </row>
    <row r="35" spans="1:16" ht="21" customHeight="1" thickBot="1">
      <c r="A35" s="12" t="s">
        <v>42</v>
      </c>
      <c r="B35" s="13"/>
      <c r="C35" s="15" t="str">
        <f aca="true" t="shared" si="5" ref="C35:P35">IF(SUM(C32:C34)=0," ",SUM(C32:C34))</f>
        <v> </v>
      </c>
      <c r="D35" s="14" t="str">
        <f t="shared" si="5"/>
        <v> </v>
      </c>
      <c r="E35" s="14" t="str">
        <f t="shared" si="5"/>
        <v> </v>
      </c>
      <c r="F35" s="14" t="str">
        <f t="shared" si="5"/>
        <v> </v>
      </c>
      <c r="G35" s="14" t="str">
        <f t="shared" si="5"/>
        <v> </v>
      </c>
      <c r="H35" s="14" t="str">
        <f t="shared" si="5"/>
        <v> </v>
      </c>
      <c r="I35" s="14" t="str">
        <f t="shared" si="5"/>
        <v> </v>
      </c>
      <c r="J35" s="14">
        <f t="shared" si="5"/>
        <v>29</v>
      </c>
      <c r="K35" s="14" t="str">
        <f t="shared" si="5"/>
        <v> </v>
      </c>
      <c r="L35" s="14" t="str">
        <f t="shared" si="5"/>
        <v> </v>
      </c>
      <c r="M35" s="14" t="str">
        <f t="shared" si="5"/>
        <v> </v>
      </c>
      <c r="N35" s="14">
        <f t="shared" si="5"/>
        <v>3</v>
      </c>
      <c r="O35" s="14" t="str">
        <f t="shared" si="5"/>
        <v> </v>
      </c>
      <c r="P35" s="14">
        <f t="shared" si="5"/>
        <v>32</v>
      </c>
    </row>
    <row r="36" spans="1:16" ht="24.75" customHeight="1" thickBot="1" thickTop="1">
      <c r="A36" s="16" t="s">
        <v>43</v>
      </c>
      <c r="B36" s="17"/>
      <c r="C36" s="18">
        <f aca="true" t="shared" si="6" ref="C36:P36">SUM(C4:C13)+SUM(C15:C17)+SUM(C19:C30)+SUM(C32:C34)</f>
        <v>176</v>
      </c>
      <c r="D36" s="18">
        <f t="shared" si="6"/>
        <v>284</v>
      </c>
      <c r="E36" s="18">
        <f t="shared" si="6"/>
        <v>107</v>
      </c>
      <c r="F36" s="18">
        <f t="shared" si="6"/>
        <v>514</v>
      </c>
      <c r="G36" s="18">
        <f t="shared" si="6"/>
        <v>486</v>
      </c>
      <c r="H36" s="18">
        <f t="shared" si="6"/>
        <v>134</v>
      </c>
      <c r="I36" s="18">
        <f t="shared" si="6"/>
        <v>590</v>
      </c>
      <c r="J36" s="18">
        <f t="shared" si="6"/>
        <v>442</v>
      </c>
      <c r="K36" s="18">
        <f t="shared" si="6"/>
        <v>97</v>
      </c>
      <c r="L36" s="18">
        <f t="shared" si="6"/>
        <v>11</v>
      </c>
      <c r="M36" s="18">
        <f t="shared" si="6"/>
        <v>43</v>
      </c>
      <c r="N36" s="18">
        <f t="shared" si="6"/>
        <v>75</v>
      </c>
      <c r="O36" s="18">
        <f t="shared" si="6"/>
        <v>6</v>
      </c>
      <c r="P36" s="18">
        <f t="shared" si="6"/>
        <v>2965</v>
      </c>
    </row>
    <row r="37" ht="13.5" thickTop="1"/>
  </sheetData>
  <sheetProtection/>
  <mergeCells count="1">
    <mergeCell ref="O1:P1"/>
  </mergeCells>
  <printOptions/>
  <pageMargins left="1.04" right="1.05" top="0.25" bottom="0.62" header="0.6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Pranieß</dc:creator>
  <cp:keywords/>
  <dc:description/>
  <cp:lastModifiedBy>Freudenthaler Bernhard</cp:lastModifiedBy>
  <cp:lastPrinted>2020-12-06T15:03:02Z</cp:lastPrinted>
  <dcterms:created xsi:type="dcterms:W3CDTF">2020-12-03T13:04:25Z</dcterms:created>
  <dcterms:modified xsi:type="dcterms:W3CDTF">2020-12-06T15:05:52Z</dcterms:modified>
  <cp:category/>
  <cp:version/>
  <cp:contentType/>
  <cp:contentStatus/>
</cp:coreProperties>
</file>